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8340EE5E-739B-4668-A143-C22E0620F9F6}" xr6:coauthVersionLast="47" xr6:coauthVersionMax="47" xr10:uidLastSave="{00000000-0000-0000-0000-000000000000}"/>
  <bookViews>
    <workbookView xWindow="-120" yWindow="-120" windowWidth="20730" windowHeight="11040" activeTab="1" xr2:uid="{00000000-000D-0000-FFFF-FFFF00000000}"/>
  </bookViews>
  <sheets>
    <sheet name="Inicio" sheetId="2" r:id="rId1"/>
    <sheet name="Tablero"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<sst xmlns="http://schemas.openxmlformats.org/spreadsheetml/2006/main" count="211" uniqueCount="152">
  <si>
    <t>Cree un presupuesto mensual personal en esta hoja de cálculo. Encontrará instrucciones útiles sobre cómo usar esta hoja de cálculo en las celdas de esta columna. Presione la flecha abajo para empezar.</t>
  </si>
  <si>
    <t>El título de esta hoja de cálculo se encuentra en la celda de la derecha. La instrucción siguiente se encuentra en la celda A5.</t>
  </si>
  <si>
    <t>La etiqueta Ingresos mensuales previstos se encuentra en la celda de la derecha. Escriba el Ingreso 1 en la celda C5 y el Ingreso adicional en la C6 para calcular el total de ingresos mensuales en la celda C7. La instrucción siguiente se encuentra en la celda A7.</t>
  </si>
  <si>
    <t>El saldo previsto se calcula automáticamente en la celda H4; el saldo real, en la H6; y la diferencia, en la celda H8. La instrucción siguiente se encuentra en la celda A9.</t>
  </si>
  <si>
    <t>La etiqueta Ingresos mensuales reales se encuentra en la celda de la derecha. Escriba el Ingreso 1 en la celda C10 y el Ingreso adicional en la C11 para calcular el total de ingresos mensuales en la celda C12. La instrucción siguiente se encuentra en la celda A14.</t>
  </si>
  <si>
    <t>PIB</t>
  </si>
  <si>
    <t>Confianza del consumidor</t>
  </si>
  <si>
    <t>Exportaciones</t>
  </si>
  <si>
    <t>Importaciones</t>
  </si>
  <si>
    <t>Colombia</t>
  </si>
  <si>
    <t>Atlántico</t>
  </si>
  <si>
    <t>Confianza Empresarial</t>
  </si>
  <si>
    <t>Cobertura</t>
  </si>
  <si>
    <t>Var (%)</t>
  </si>
  <si>
    <t>Valor USD FOB</t>
  </si>
  <si>
    <t>Comentario</t>
  </si>
  <si>
    <t>Información sobre el tablero</t>
  </si>
  <si>
    <t>Precio petróleo (Brent)</t>
  </si>
  <si>
    <t>Inflación</t>
  </si>
  <si>
    <t>TRM</t>
  </si>
  <si>
    <t>Contexto Nacional</t>
  </si>
  <si>
    <t>Contexto Local</t>
  </si>
  <si>
    <t>Confianza del Consumidor</t>
  </si>
  <si>
    <t>Construcción</t>
  </si>
  <si>
    <t>Mercado Laboral</t>
  </si>
  <si>
    <t>Barranquilla AM</t>
  </si>
  <si>
    <t>Tasa de Desempleo (TD)</t>
  </si>
  <si>
    <t>Tasa de Ocupación (TO)</t>
  </si>
  <si>
    <t>Principales variables macroeconómicas</t>
  </si>
  <si>
    <t>Producto Interno Bruto</t>
  </si>
  <si>
    <t>Percepción</t>
  </si>
  <si>
    <t>Inversión pública</t>
  </si>
  <si>
    <t>Recaudo tributario</t>
  </si>
  <si>
    <t>Mercado laboral</t>
  </si>
  <si>
    <t>Comercio Exterior</t>
  </si>
  <si>
    <t>Tráfico portuario</t>
  </si>
  <si>
    <t>Zonas Francas</t>
  </si>
  <si>
    <t>Tejido empresarial</t>
  </si>
  <si>
    <t>Movimiento de Capital</t>
  </si>
  <si>
    <t>Principales sectores de la economía</t>
  </si>
  <si>
    <t>Sector financiero</t>
  </si>
  <si>
    <t>Industria</t>
  </si>
  <si>
    <t>Comercio al por menor</t>
  </si>
  <si>
    <t>Turismo</t>
  </si>
  <si>
    <t>x</t>
  </si>
  <si>
    <t>Confianza Industrial</t>
  </si>
  <si>
    <t>Barranquilla</t>
  </si>
  <si>
    <t>Disposición a comprar vivienda</t>
  </si>
  <si>
    <t>El ICC se construye a partir de información cómo expectativas de los hogares a un año y percepción frente a la situación económica actual.</t>
  </si>
  <si>
    <t>Contexto departamental</t>
  </si>
  <si>
    <t>23 ciudades</t>
  </si>
  <si>
    <t>Tasa Global de Participación (TGP)</t>
  </si>
  <si>
    <t>23 ciudades AM</t>
  </si>
  <si>
    <t>Ocupados por principales sectores - Barranquilla</t>
  </si>
  <si>
    <t>TD</t>
  </si>
  <si>
    <t>TGP</t>
  </si>
  <si>
    <t>TO</t>
  </si>
  <si>
    <t>Valor USD CIF</t>
  </si>
  <si>
    <t>Año</t>
  </si>
  <si>
    <t>Ton</t>
  </si>
  <si>
    <t>Tráfico Portuario - Sociedad Portuaria Regional Barranquilla</t>
  </si>
  <si>
    <t>Zona Franca - Exportaciones Zona Franca del Atlántico</t>
  </si>
  <si>
    <t>Exportación Zona Franca</t>
  </si>
  <si>
    <t>Producción</t>
  </si>
  <si>
    <t>Ventas</t>
  </si>
  <si>
    <t>Empleo</t>
  </si>
  <si>
    <t>Variable</t>
  </si>
  <si>
    <t>Ventas reales</t>
  </si>
  <si>
    <t>Personal ocupado</t>
  </si>
  <si>
    <r>
      <rPr>
        <b/>
        <sz val="14"/>
        <color theme="0"/>
        <rFont val="Rockwell"/>
        <family val="1"/>
        <scheme val="major"/>
      </rPr>
      <t>Industria</t>
    </r>
    <r>
      <rPr>
        <sz val="14"/>
        <color theme="0"/>
        <rFont val="Rockwell"/>
        <family val="1"/>
        <scheme val="major"/>
      </rPr>
      <t xml:space="preserve"> - Variación anual en el Atlántico</t>
    </r>
  </si>
  <si>
    <r>
      <rPr>
        <b/>
        <sz val="14"/>
        <color theme="0"/>
        <rFont val="Rockwell"/>
        <family val="1"/>
        <scheme val="major"/>
      </rPr>
      <t>Comercio minorista</t>
    </r>
    <r>
      <rPr>
        <sz val="14"/>
        <color theme="0"/>
        <rFont val="Rockwell"/>
        <family val="1"/>
        <scheme val="major"/>
      </rPr>
      <t xml:space="preserve"> - Variación anual en el Atlántico</t>
    </r>
  </si>
  <si>
    <t>Matrícula de vehículos nuevos</t>
  </si>
  <si>
    <t>Despachos de cemento gris</t>
  </si>
  <si>
    <t>Part. en Col (%)</t>
  </si>
  <si>
    <t>No. de extranjeros</t>
  </si>
  <si>
    <t>Ocupación hotelera</t>
  </si>
  <si>
    <t>Var. Anual ventas reales</t>
  </si>
  <si>
    <t>Var. Anual personal ocupado</t>
  </si>
  <si>
    <t>Var(%) Costos de construcción vivienda</t>
  </si>
  <si>
    <t>Producto principal exportado</t>
  </si>
  <si>
    <t>Fuente: SuperTransporte. Elaboración Fundesarrollo. I trimestre 2022.</t>
  </si>
  <si>
    <t>Comercio y reparación de vehículos</t>
  </si>
  <si>
    <t>Fuente: Fedesarrollo. Elaboración: Fundesarrollo. Agosto 2022.</t>
  </si>
  <si>
    <t>Tejido empresarial Atlántico</t>
  </si>
  <si>
    <t>Descripción</t>
  </si>
  <si>
    <t>Capital Constituido</t>
  </si>
  <si>
    <t>Capital Reformado</t>
  </si>
  <si>
    <t>Capital Liquidado</t>
  </si>
  <si>
    <t>Capital Neto Invertido (CNI)</t>
  </si>
  <si>
    <t>*cifras en millones corrientes.</t>
  </si>
  <si>
    <t>Fuente: Cámara de Comercio de Barranquilla. Elaboración Fundesarrollo. Enero-diciembre 2020-2021</t>
  </si>
  <si>
    <t>Se podría decir que el aumento del CNI puede ser consecuencia directa del levantamiento de las restricciones por Covid.</t>
  </si>
  <si>
    <r>
      <rPr>
        <b/>
        <sz val="14"/>
        <color theme="0"/>
        <rFont val="Rockwell"/>
        <family val="1"/>
        <scheme val="major"/>
      </rPr>
      <t xml:space="preserve">Turismo - </t>
    </r>
    <r>
      <rPr>
        <sz val="14"/>
        <color theme="0"/>
        <rFont val="Rockwell"/>
        <family val="1"/>
        <scheme val="major"/>
      </rPr>
      <t>Intención de hospedaje de visitantes extranjeros en el Atlántico</t>
    </r>
  </si>
  <si>
    <t>Miles de dolares FOB</t>
  </si>
  <si>
    <t>Importaciones del Atlántico son principalmente, materias primas y productos intermedios para industria y bienes de capital para industria.</t>
  </si>
  <si>
    <t>El departamento del Atlántico representa el 5,4% de las construcciones de Colombia.</t>
  </si>
  <si>
    <t>Fuente: DANE. Elaboración Fundesarrollo. IV trimestre 2020.</t>
  </si>
  <si>
    <t>Fuente: Banco de la República. Elaboración Fundesarrollo. Diciembre de 2020.</t>
  </si>
  <si>
    <t>Fuente: Energy Information Administration (EIA). Elaboración Fundesarrollo. Diciembre de 2020.</t>
  </si>
  <si>
    <t>DANE-IPC. Elaboración Fundesarrollo. Diciembre de 2020.</t>
  </si>
  <si>
    <t>Fuente: Fedesarrollo. Elaboración: Fundesarrollo. Diciembre de 2020.</t>
  </si>
  <si>
    <t>Fuente: Fedesarrollo. Elaboración Fundesarrollo. Diciembre de 2020.</t>
  </si>
  <si>
    <t>Fuente: DANE-ECG. Elaboración Fundesarrollo. IV trimestre 2020.</t>
  </si>
  <si>
    <t>Fuente: DANE-ICCV. Elaboración Fundesarrollo. IV trimestre 2020.</t>
  </si>
  <si>
    <t>Fuente: DANE, EMC. Elaboración Fundesarrollo. Diciembre de 2020.</t>
  </si>
  <si>
    <t>Fuente: Andemos. Elaboración Fundesarrollo. IV trimestre 2020.</t>
  </si>
  <si>
    <t>Fuente: COTELCO. Elaboración Fundesarrollo. Diciembre de 2020.</t>
  </si>
  <si>
    <t xml:space="preserve">Fuente: DANE- GEIH. Elaboración Fundesarrollo. Trimestre Octubre-diciembre de 2020. </t>
  </si>
  <si>
    <t>Fuente: DANE- EMMET. Elaboración Fundesarrollo. Diciembre de 2020.</t>
  </si>
  <si>
    <t>Fuente: DANE- EMC. Elaboración Fundesarrollo. Diciembre de 2020.</t>
  </si>
  <si>
    <t>Fuente: FUT, Contaduría General de la Nación. Elaboración Fundesarrollo. IV trimestre 2020.</t>
  </si>
  <si>
    <t>Fuente: FUT, Contaduría General de la Nación. Elaboración Fundesarrollo. IV trimestre 2020</t>
  </si>
  <si>
    <t>$ 3.469,5  pesos por dólar</t>
  </si>
  <si>
    <t>3’345.421 de ton.</t>
  </si>
  <si>
    <t>Tablero de Indicadores 2020</t>
  </si>
  <si>
    <t>Se destaca Cundinamarca en ventas reales como el unico departamento con crecimiento en este periodo (10,6%).</t>
  </si>
  <si>
    <t>Fuente: DANE - ELIC. Elaboración: Fundesarrollo. Enero-diciembre 2020.</t>
  </si>
  <si>
    <t>Fuente: Migración Colombia. Elaboración Fundesarrollo. 2020.</t>
  </si>
  <si>
    <t>98.826 - 2019</t>
  </si>
  <si>
    <t>29.889 - 2020</t>
  </si>
  <si>
    <t>Aprox. el 34% de extranjeros fueron de Estados Unidos y 23% de Venezuela; el resto de países ocupó participaciones inferiores al 3%. El 72,3% de los extranjeros que ingresaron (21.243) afirmaron hacerlo con intenciones de turismo.</t>
  </si>
  <si>
    <t>Sector con mayor recuperación, en comparación con hace un año, en Atl. fue productos metálicos con variaciones del 13,7% en ventas y del 13,3% en  producción.</t>
  </si>
  <si>
    <t>4,5 pp</t>
  </si>
  <si>
    <t>-2,1 pp</t>
  </si>
  <si>
    <t>-5,4 pp</t>
  </si>
  <si>
    <t>-3,5 pp</t>
  </si>
  <si>
    <t>4,9 pp</t>
  </si>
  <si>
    <t>-6,1 pp</t>
  </si>
  <si>
    <t>En Barranquilla, 66.282 personas dejaron de trabajar en el trim. oct-dic 2020.</t>
  </si>
  <si>
    <t>Industrias manufactureras humana</t>
  </si>
  <si>
    <t>Administración pública y defensa, educación y atención de la salud</t>
  </si>
  <si>
    <t>La ciudad presentó una disposición de -2,8%, mientras en diciembre de 2019 la disposición fue de 17,0%.</t>
  </si>
  <si>
    <t>Barranquilla con  caída más baja en inversión pública entre las ciudades principales.</t>
  </si>
  <si>
    <t xml:space="preserve">Barranquilla,  2do lugar entre ciudades con mayor afectación en recaudo efectivo.  </t>
  </si>
  <si>
    <t>Fuente: DANE - Zonas francas. Elaboración Fundesarrollo. Enero-diciembre 2020.</t>
  </si>
  <si>
    <t>2´426.881 miles de dólares FOB</t>
  </si>
  <si>
    <t>Fuente: DANE - Zonas francas. Elaboración Fundesarrollo. 2020</t>
  </si>
  <si>
    <t>167,1 millones</t>
  </si>
  <si>
    <t>162,6 millones</t>
  </si>
  <si>
    <t>Valle del Cauca (15,5%), Antioquia (10,0%) y Atlántico (6,7%) son los departamentos que más exportaron mediante ZF.</t>
  </si>
  <si>
    <t>Hulla (57,6%)</t>
  </si>
  <si>
    <t>Hulla (57,3%)</t>
  </si>
  <si>
    <t>4,09 millones</t>
  </si>
  <si>
    <t>4,66 millones</t>
  </si>
  <si>
    <t>Tons movilizadas por ZPBaq se realizan principalmente en: SPR Barranquilla (41,1%) y Palermo S.P. S.A. (22,5%).</t>
  </si>
  <si>
    <t>Fuente: DIAN-Treid. Elaboración: Fundesarrollo. Enero-diciembre 2020.</t>
  </si>
  <si>
    <t xml:space="preserve">Fuente: DIAN-Treid. Elaboración: Fundesarrollo. Enero-diciembre 2020. </t>
  </si>
  <si>
    <t>31´055 mil millones</t>
  </si>
  <si>
    <t>1´211 mil millones</t>
  </si>
  <si>
    <t>43´488 mil millones</t>
  </si>
  <si>
    <t>2´228 mil millones</t>
  </si>
  <si>
    <t xml:space="preserve">5 países suman el 50,6% de exportaciones de Colombia. Estados Unidos con participación del 28,7%, seguido de China 8,9%, Ecuador 4,7%, Panamá 4,6% y Mexico con el 3,7%.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</si>
</sst>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lt;=9999999]###\-####;\(###\)\ ###\-####"/>
    <numFmt numFmtId="169" formatCode="0.0%"/>
    <numFmt numFmtId="170" formatCode="_(* #,##0_);_(* \(#,##0\);_(* &quot;-&quot;??_);_(@_)"/>
  </numFmts>
  <fonts count="49">
    <font>
      <sz val="10"/>
      <color theme="1" tint="0.24994659260841701"/>
      <name val="Lucida Sans"/>
      <family val="2"/>
      <scheme val="minor"/>
    </font>
    <font>
      <sz val="11"/>
      <color theme="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0"/>
      <color theme="0"/>
      <name val="Lucida Sans"/>
      <family val="2"/>
      <scheme val="minor"/>
    </font>
    <font>
      <sz val="16"/>
      <color theme="5" tint="-0.499984740745262"/>
      <name val="Rockwell"/>
      <family val="1"/>
      <scheme val="major"/>
    </font>
    <font>
      <sz val="11"/>
      <color theme="4" tint="-0.499984740745262"/>
      <name val="Lucida Sans"/>
      <family val="2"/>
      <scheme val="minor"/>
    </font>
    <font>
      <sz val="14"/>
      <color theme="0"/>
      <name val="Rockwell"/>
      <family val="1"/>
      <scheme val="major"/>
    </font>
    <font>
      <sz val="36"/>
      <color theme="5" tint="-0.499984740745262"/>
      <name val="Rockwell"/>
      <family val="2"/>
      <scheme val="maj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b/>
      <sz val="18"/>
      <color theme="1" tint="0.24994659260841701"/>
      <name val="Rockwell"/>
      <family val="1"/>
      <scheme val="major"/>
    </font>
    <font>
      <sz val="12"/>
      <name val="Rockwell"/>
      <family val="1"/>
      <scheme val="major"/>
    </font>
    <font>
      <sz val="14"/>
      <name val="Rockwell"/>
      <family val="1"/>
      <scheme val="major"/>
    </font>
    <font>
      <sz val="16"/>
      <color theme="1" tint="0.24994659260841701"/>
      <name val="Rockwell"/>
      <family val="1"/>
      <scheme val="major"/>
    </font>
    <font>
      <sz val="8"/>
      <color theme="1" tint="0.24994659260841701"/>
      <name val="Rockwell"/>
      <family val="1"/>
      <scheme val="major"/>
    </font>
    <font>
      <b/>
      <sz val="14"/>
      <color theme="0"/>
      <name val="Rockwell"/>
      <family val="1"/>
      <scheme val="major"/>
    </font>
    <font>
      <b/>
      <sz val="14"/>
      <name val="Lucida Sans"/>
      <family val="2"/>
      <charset val="238"/>
      <scheme val="minor"/>
    </font>
    <font>
      <sz val="18"/>
      <color theme="1" tint="0.24994659260841701"/>
      <name val="Rockwell"/>
      <family val="1"/>
      <scheme val="major"/>
    </font>
    <font>
      <b/>
      <sz val="10"/>
      <color theme="1" tint="0.24994659260841701"/>
      <name val="Lucida Sans"/>
      <family val="2"/>
      <scheme val="minor"/>
    </font>
    <font>
      <b/>
      <sz val="16"/>
      <color theme="1" tint="0.24994659260841701"/>
      <name val="Rockwell"/>
      <family val="1"/>
      <scheme val="major"/>
    </font>
    <font>
      <b/>
      <sz val="28"/>
      <color theme="5" tint="-0.499984740745262"/>
      <name val="Rockwell"/>
      <family val="1"/>
      <scheme val="major"/>
    </font>
    <font>
      <sz val="8"/>
      <name val="Lucida Sans"/>
      <family val="2"/>
      <scheme val="minor"/>
    </font>
    <font>
      <sz val="12.5"/>
      <name val="Rockwell"/>
      <family val="1"/>
      <scheme val="major"/>
    </font>
    <font>
      <b/>
      <sz val="12"/>
      <color theme="0"/>
      <name val="Rockwell"/>
      <family val="1"/>
      <scheme val="major"/>
    </font>
    <font>
      <b/>
      <sz val="14"/>
      <name val="Rockwell"/>
      <family val="1"/>
      <scheme val="major"/>
    </font>
    <font>
      <b/>
      <sz val="16"/>
      <color theme="0"/>
      <name val="Rockwell"/>
      <family val="1"/>
      <scheme val="major"/>
    </font>
    <font>
      <sz val="12"/>
      <color theme="1"/>
      <name val="Lucida Sans"/>
      <family val="2"/>
      <scheme val="minor"/>
    </font>
    <font>
      <sz val="12"/>
      <color theme="1" tint="0.24994659260841701"/>
      <name val="Lucida Sans"/>
      <family val="2"/>
      <scheme val="minor"/>
    </font>
    <font>
      <sz val="12"/>
      <color theme="0"/>
      <name val="Rockwell"/>
      <family val="1"/>
      <scheme val="major"/>
    </font>
    <font>
      <sz val="12"/>
      <color theme="1" tint="0.24994659260841701"/>
      <name val="Rockwell"/>
      <family val="2"/>
      <scheme val="major"/>
    </font>
    <font>
      <sz val="16"/>
      <name val="Rockwell"/>
      <family val="1"/>
      <scheme val="major"/>
    </font>
    <font>
      <sz val="8"/>
      <color theme="1" tint="0.24994659260841701"/>
      <name val="Lucida Sans"/>
      <family val="2"/>
      <scheme val="minor"/>
    </font>
  </fonts>
  <fills count="50">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theme="4" tint="0.59999389629810485"/>
        <bgColor indexed="64"/>
      </patternFill>
    </fill>
  </fills>
  <borders count="38">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medium">
        <color theme="5" tint="0.79998168889431442"/>
      </left>
      <right style="medium">
        <color theme="5" tint="0.79998168889431442"/>
      </right>
      <top style="medium">
        <color theme="5" tint="0.79998168889431442"/>
      </top>
      <bottom style="medium">
        <color theme="5" tint="0.7999816888943144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thin">
        <color theme="0"/>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top/>
      <bottom style="thin">
        <color theme="7"/>
      </bottom>
      <diagonal/>
    </border>
    <border>
      <left/>
      <right style="thin">
        <color theme="0"/>
      </right>
      <top/>
      <bottom/>
      <diagonal/>
    </border>
    <border>
      <left/>
      <right/>
      <top style="thin">
        <color theme="7"/>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theme="0"/>
      </bottom>
      <diagonal/>
    </border>
    <border>
      <left style="thin">
        <color theme="0"/>
      </left>
      <right/>
      <top style="thin">
        <color theme="7"/>
      </top>
      <bottom/>
      <diagonal/>
    </border>
    <border>
      <left style="thin">
        <color theme="4"/>
      </left>
      <right style="thin">
        <color theme="4"/>
      </right>
      <top style="thin">
        <color theme="4"/>
      </top>
      <bottom style="thin">
        <color theme="4"/>
      </bottom>
      <diagonal/>
    </border>
    <border>
      <left/>
      <right/>
      <top style="thin">
        <color theme="4"/>
      </top>
      <bottom style="thin">
        <color theme="0"/>
      </bottom>
      <diagonal/>
    </border>
    <border>
      <left/>
      <right style="thin">
        <color theme="0"/>
      </right>
      <top style="thin">
        <color theme="7"/>
      </top>
      <bottom/>
      <diagonal/>
    </border>
  </borders>
  <cellStyleXfs count="49">
    <xf numFmtId="0" fontId="0" fillId="0" borderId="0"/>
    <xf numFmtId="0" fontId="6" fillId="0" borderId="1" applyNumberFormat="0" applyFill="0" applyAlignment="0" applyProtection="0"/>
    <xf numFmtId="0" fontId="4" fillId="0" borderId="2" applyNumberFormat="0" applyFill="0" applyBorder="0" applyAlignment="0" applyProtection="0"/>
    <xf numFmtId="0" fontId="5" fillId="0" borderId="3" applyNumberFormat="0" applyFill="0" applyBorder="0" applyAlignment="0" applyProtection="0"/>
    <xf numFmtId="168" fontId="10" fillId="0" borderId="0" applyFont="0" applyFill="0" applyBorder="0" applyAlignment="0" applyProtection="0"/>
    <xf numFmtId="14" fontId="10"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6" applyNumberFormat="0" applyAlignment="0" applyProtection="0"/>
    <xf numFmtId="0" fontId="20" fillId="11" borderId="7" applyNumberFormat="0" applyAlignment="0" applyProtection="0"/>
    <xf numFmtId="0" fontId="21" fillId="11" borderId="6" applyNumberFormat="0" applyAlignment="0" applyProtection="0"/>
    <xf numFmtId="0" fontId="22" fillId="0" borderId="8" applyNumberFormat="0" applyFill="0" applyAlignment="0" applyProtection="0"/>
    <xf numFmtId="0" fontId="23" fillId="12" borderId="9" applyNumberFormat="0" applyAlignment="0" applyProtection="0"/>
    <xf numFmtId="0" fontId="24" fillId="0" borderId="0" applyNumberFormat="0" applyFill="0" applyBorder="0" applyAlignment="0" applyProtection="0"/>
    <xf numFmtId="0" fontId="13" fillId="13"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154">
    <xf numFmtId="0" fontId="0" fillId="0" borderId="0" xfId="0"/>
    <xf numFmtId="0" fontId="3" fillId="0" borderId="0" xfId="0" applyFont="1"/>
    <xf numFmtId="0" fontId="4" fillId="0" borderId="0" xfId="0" applyFont="1"/>
    <xf numFmtId="0" fontId="7" fillId="0" borderId="0" xfId="0" applyFont="1"/>
    <xf numFmtId="0" fontId="8" fillId="0" borderId="0" xfId="0" applyFont="1"/>
    <xf numFmtId="0" fontId="0" fillId="0" borderId="0" xfId="0" applyAlignment="1">
      <alignment vertical="center"/>
    </xf>
    <xf numFmtId="0" fontId="7" fillId="0" borderId="0" xfId="0" applyFont="1" applyAlignment="1">
      <alignment wrapText="1"/>
    </xf>
    <xf numFmtId="0" fontId="11" fillId="4" borderId="14" xfId="3" applyFont="1" applyFill="1" applyBorder="1" applyAlignment="1">
      <alignment horizontal="center" vertical="center"/>
    </xf>
    <xf numFmtId="0" fontId="11" fillId="4" borderId="14" xfId="3" applyFont="1" applyFill="1" applyBorder="1" applyAlignment="1">
      <alignment horizontal="center" vertical="center" wrapText="1"/>
    </xf>
    <xf numFmtId="0" fontId="11" fillId="4" borderId="0" xfId="3" applyFont="1" applyFill="1" applyBorder="1" applyAlignment="1">
      <alignment horizontal="center" vertical="center" wrapText="1"/>
    </xf>
    <xf numFmtId="0" fontId="31" fillId="0" borderId="0" xfId="0" applyFont="1" applyAlignment="1">
      <alignment vertical="top"/>
    </xf>
    <xf numFmtId="0" fontId="30" fillId="0" borderId="0" xfId="0" applyFont="1"/>
    <xf numFmtId="0" fontId="29" fillId="40" borderId="4" xfId="2" applyFont="1" applyFill="1" applyBorder="1" applyAlignment="1">
      <alignment vertical="center" wrapText="1"/>
    </xf>
    <xf numFmtId="0" fontId="29" fillId="43" borderId="14" xfId="3" applyFont="1" applyFill="1" applyBorder="1" applyAlignment="1">
      <alignment horizontal="center" vertical="center"/>
    </xf>
    <xf numFmtId="0" fontId="29" fillId="43" borderId="0" xfId="3" applyFont="1" applyFill="1" applyBorder="1" applyAlignment="1">
      <alignment horizontal="center" vertical="center"/>
    </xf>
    <xf numFmtId="0" fontId="27" fillId="38" borderId="0" xfId="0" applyFont="1" applyFill="1" applyAlignment="1">
      <alignment horizontal="center" vertical="top"/>
    </xf>
    <xf numFmtId="0" fontId="29" fillId="43" borderId="27" xfId="3" applyFont="1" applyFill="1" applyBorder="1" applyAlignment="1">
      <alignment horizontal="center" vertical="center"/>
    </xf>
    <xf numFmtId="0" fontId="29" fillId="2" borderId="4" xfId="2" applyFont="1" applyFill="1" applyBorder="1" applyAlignment="1">
      <alignment vertical="center"/>
    </xf>
    <xf numFmtId="0" fontId="29" fillId="6" borderId="12" xfId="2" applyFont="1" applyFill="1" applyBorder="1" applyAlignment="1">
      <alignment vertical="center"/>
    </xf>
    <xf numFmtId="0" fontId="29" fillId="44" borderId="4" xfId="2" applyFont="1" applyFill="1" applyBorder="1" applyAlignment="1">
      <alignment vertical="center"/>
    </xf>
    <xf numFmtId="0" fontId="29" fillId="6" borderId="4" xfId="2" applyFont="1" applyFill="1" applyBorder="1" applyAlignment="1">
      <alignment vertical="center"/>
    </xf>
    <xf numFmtId="4" fontId="34" fillId="38" borderId="0" xfId="0" applyNumberFormat="1" applyFont="1" applyFill="1" applyAlignment="1">
      <alignment horizontal="center" vertical="center"/>
    </xf>
    <xf numFmtId="10" fontId="34" fillId="38" borderId="0" xfId="0" applyNumberFormat="1" applyFont="1" applyFill="1" applyAlignment="1">
      <alignment horizontal="center" vertical="center"/>
    </xf>
    <xf numFmtId="169" fontId="34" fillId="38" borderId="0" xfId="0" applyNumberFormat="1" applyFont="1" applyFill="1" applyAlignment="1">
      <alignment horizontal="center" vertical="center"/>
    </xf>
    <xf numFmtId="0" fontId="12" fillId="2" borderId="0" xfId="1" applyFont="1" applyFill="1" applyBorder="1" applyAlignment="1">
      <alignment vertical="center"/>
    </xf>
    <xf numFmtId="0" fontId="6" fillId="2" borderId="0" xfId="1" applyFill="1" applyBorder="1"/>
    <xf numFmtId="0" fontId="0" fillId="0" borderId="0" xfId="0" applyAlignment="1">
      <alignment vertical="top"/>
    </xf>
    <xf numFmtId="0" fontId="35" fillId="0" borderId="0" xfId="0" applyFont="1"/>
    <xf numFmtId="169" fontId="33" fillId="41" borderId="5" xfId="10" applyNumberFormat="1" applyFont="1" applyFill="1" applyBorder="1" applyAlignment="1">
      <alignment horizontal="center" vertical="center"/>
    </xf>
    <xf numFmtId="0" fontId="36" fillId="0" borderId="15" xfId="0" applyFont="1" applyBorder="1" applyAlignment="1">
      <alignment horizontal="center"/>
    </xf>
    <xf numFmtId="0" fontId="31" fillId="0" borderId="0" xfId="0" applyFont="1" applyAlignment="1">
      <alignment vertical="top" wrapText="1"/>
    </xf>
    <xf numFmtId="0" fontId="36" fillId="38" borderId="0" xfId="0" applyFont="1" applyFill="1" applyAlignment="1">
      <alignment horizontal="center" vertical="top" wrapText="1"/>
    </xf>
    <xf numFmtId="169" fontId="29" fillId="6" borderId="4" xfId="2" applyNumberFormat="1" applyFont="1" applyFill="1" applyBorder="1" applyAlignment="1">
      <alignment vertical="center"/>
    </xf>
    <xf numFmtId="169" fontId="29" fillId="44" borderId="4" xfId="2" applyNumberFormat="1" applyFont="1" applyFill="1" applyBorder="1" applyAlignment="1">
      <alignment vertical="center"/>
    </xf>
    <xf numFmtId="49" fontId="29" fillId="44" borderId="4" xfId="2" applyNumberFormat="1" applyFont="1" applyFill="1" applyBorder="1" applyAlignment="1">
      <alignment horizontal="center" vertical="center"/>
    </xf>
    <xf numFmtId="169" fontId="29" fillId="6" borderId="0" xfId="3" applyNumberFormat="1" applyFont="1" applyFill="1" applyBorder="1" applyAlignment="1">
      <alignment horizontal="right" vertical="center"/>
    </xf>
    <xf numFmtId="0" fontId="36" fillId="38" borderId="0" xfId="0" applyFont="1" applyFill="1" applyAlignment="1">
      <alignment horizontal="center" wrapText="1"/>
    </xf>
    <xf numFmtId="0" fontId="36" fillId="38" borderId="0" xfId="0" applyFont="1" applyFill="1" applyAlignment="1">
      <alignment horizontal="center" vertical="top"/>
    </xf>
    <xf numFmtId="49" fontId="29" fillId="6" borderId="4" xfId="2" applyNumberFormat="1" applyFont="1" applyFill="1" applyBorder="1" applyAlignment="1">
      <alignment horizontal="center" vertical="center"/>
    </xf>
    <xf numFmtId="0" fontId="39" fillId="2" borderId="4" xfId="2" applyFont="1" applyFill="1" applyBorder="1" applyAlignment="1">
      <alignment horizontal="center" vertical="center"/>
    </xf>
    <xf numFmtId="169" fontId="0" fillId="0" borderId="0" xfId="10" applyNumberFormat="1" applyFont="1"/>
    <xf numFmtId="0" fontId="28" fillId="2" borderId="4" xfId="2" applyFont="1" applyFill="1" applyBorder="1" applyAlignment="1">
      <alignment horizontal="center" vertical="center"/>
    </xf>
    <xf numFmtId="0" fontId="29" fillId="47" borderId="4" xfId="2" applyFont="1" applyFill="1" applyBorder="1" applyAlignment="1">
      <alignment vertical="center"/>
    </xf>
    <xf numFmtId="169" fontId="29" fillId="47" borderId="5" xfId="10" applyNumberFormat="1" applyFont="1" applyFill="1" applyBorder="1" applyAlignment="1">
      <alignment horizontal="center" vertical="center"/>
    </xf>
    <xf numFmtId="169" fontId="29" fillId="47" borderId="4" xfId="10" applyNumberFormat="1" applyFont="1" applyFill="1" applyBorder="1" applyAlignment="1">
      <alignment horizontal="center" vertical="center"/>
    </xf>
    <xf numFmtId="0" fontId="29" fillId="45" borderId="0" xfId="3" applyFont="1" applyFill="1" applyBorder="1" applyAlignment="1">
      <alignment horizontal="center" vertical="center"/>
    </xf>
    <xf numFmtId="0" fontId="29" fillId="45" borderId="14" xfId="3" applyFont="1" applyFill="1" applyBorder="1" applyAlignment="1">
      <alignment horizontal="left" vertical="center"/>
    </xf>
    <xf numFmtId="169" fontId="29" fillId="45" borderId="0" xfId="10" applyNumberFormat="1" applyFont="1" applyFill="1" applyBorder="1" applyAlignment="1">
      <alignment horizontal="center" vertical="center"/>
    </xf>
    <xf numFmtId="0" fontId="29" fillId="48" borderId="12" xfId="2" applyFont="1" applyFill="1" applyBorder="1" applyAlignment="1">
      <alignment vertical="center"/>
    </xf>
    <xf numFmtId="169" fontId="29" fillId="48" borderId="0" xfId="10" applyNumberFormat="1" applyFont="1" applyFill="1" applyBorder="1" applyAlignment="1">
      <alignment horizontal="center" vertical="center"/>
    </xf>
    <xf numFmtId="0" fontId="29" fillId="48" borderId="4" xfId="2" applyFont="1" applyFill="1" applyBorder="1" applyAlignment="1">
      <alignment vertical="center"/>
    </xf>
    <xf numFmtId="10" fontId="34" fillId="38" borderId="0" xfId="0" applyNumberFormat="1" applyFont="1" applyFill="1" applyAlignment="1">
      <alignment horizontal="center" vertical="top"/>
    </xf>
    <xf numFmtId="0" fontId="34" fillId="38" borderId="0" xfId="0" applyFont="1" applyFill="1" applyAlignment="1">
      <alignment horizontal="center" vertical="top"/>
    </xf>
    <xf numFmtId="0" fontId="29" fillId="45" borderId="5" xfId="3" applyFont="1" applyFill="1" applyBorder="1" applyAlignment="1">
      <alignment horizontal="center" vertical="center"/>
    </xf>
    <xf numFmtId="169" fontId="29" fillId="45" borderId="5" xfId="10" applyNumberFormat="1" applyFont="1" applyFill="1" applyBorder="1" applyAlignment="1">
      <alignment horizontal="center" vertical="center"/>
    </xf>
    <xf numFmtId="0" fontId="36" fillId="38" borderId="0" xfId="0" applyFont="1" applyFill="1" applyAlignment="1">
      <alignment horizontal="center" vertical="center" wrapText="1"/>
    </xf>
    <xf numFmtId="169" fontId="34" fillId="38" borderId="0" xfId="10" applyNumberFormat="1" applyFont="1" applyFill="1" applyAlignment="1">
      <alignment horizontal="center" vertical="center"/>
    </xf>
    <xf numFmtId="0" fontId="36" fillId="38" borderId="0" xfId="0" applyFont="1" applyFill="1" applyAlignment="1">
      <alignment horizontal="center" vertical="center"/>
    </xf>
    <xf numFmtId="0" fontId="31" fillId="0" borderId="0" xfId="0" applyFont="1" applyAlignment="1">
      <alignment horizontal="left" vertical="top" wrapText="1"/>
    </xf>
    <xf numFmtId="0" fontId="39" fillId="5" borderId="19" xfId="2" applyFont="1" applyFill="1" applyBorder="1" applyAlignment="1">
      <alignment horizontal="center" vertical="center"/>
    </xf>
    <xf numFmtId="0" fontId="11" fillId="3" borderId="0" xfId="3" applyFont="1" applyFill="1" applyBorder="1" applyAlignment="1">
      <alignment horizontal="center" vertical="center"/>
    </xf>
    <xf numFmtId="0" fontId="29" fillId="49" borderId="4" xfId="2" applyFont="1" applyFill="1" applyBorder="1" applyAlignment="1">
      <alignment vertical="center"/>
    </xf>
    <xf numFmtId="0" fontId="28" fillId="2" borderId="4" xfId="2" applyFont="1" applyFill="1" applyBorder="1" applyAlignment="1">
      <alignment vertical="center"/>
    </xf>
    <xf numFmtId="0" fontId="11" fillId="4" borderId="13" xfId="3" applyFont="1" applyFill="1" applyBorder="1" applyAlignment="1">
      <alignment vertical="center" wrapText="1"/>
    </xf>
    <xf numFmtId="0" fontId="43" fillId="0" borderId="0" xfId="0" applyFont="1"/>
    <xf numFmtId="0" fontId="44" fillId="0" borderId="0" xfId="0" applyFont="1"/>
    <xf numFmtId="0" fontId="45" fillId="4" borderId="0" xfId="3" applyFont="1" applyFill="1" applyBorder="1" applyAlignment="1">
      <alignment horizontal="center" vertical="center" wrapText="1"/>
    </xf>
    <xf numFmtId="0" fontId="46" fillId="0" borderId="0" xfId="0" applyFont="1"/>
    <xf numFmtId="9" fontId="28" fillId="5" borderId="19" xfId="10" applyFont="1" applyFill="1" applyBorder="1" applyAlignment="1">
      <alignment horizontal="center" vertical="center"/>
    </xf>
    <xf numFmtId="169" fontId="28" fillId="2" borderId="4" xfId="10" applyNumberFormat="1" applyFont="1" applyFill="1" applyBorder="1" applyAlignment="1">
      <alignment horizontal="center" vertical="center"/>
    </xf>
    <xf numFmtId="0" fontId="28" fillId="43" borderId="0" xfId="3" applyFont="1" applyFill="1" applyBorder="1" applyAlignment="1">
      <alignment horizontal="center" vertical="center"/>
    </xf>
    <xf numFmtId="49" fontId="28" fillId="6" borderId="4" xfId="2" applyNumberFormat="1" applyFont="1" applyFill="1" applyBorder="1" applyAlignment="1">
      <alignment horizontal="center" vertical="center"/>
    </xf>
    <xf numFmtId="49" fontId="28" fillId="44" borderId="4" xfId="2" applyNumberFormat="1" applyFont="1" applyFill="1" applyBorder="1" applyAlignment="1">
      <alignment horizontal="center" vertical="center"/>
    </xf>
    <xf numFmtId="0" fontId="45" fillId="3" borderId="0" xfId="3" applyFont="1" applyFill="1" applyBorder="1" applyAlignment="1">
      <alignment horizontal="center" vertical="center"/>
    </xf>
    <xf numFmtId="0" fontId="31" fillId="0" borderId="0" xfId="0" applyFont="1" applyAlignment="1">
      <alignment horizontal="left" vertical="top"/>
    </xf>
    <xf numFmtId="0" fontId="29" fillId="5" borderId="19" xfId="2" applyFont="1" applyFill="1" applyBorder="1" applyAlignment="1">
      <alignment horizontal="right" vertical="center"/>
    </xf>
    <xf numFmtId="0" fontId="48" fillId="0" borderId="0" xfId="0" applyFont="1" applyAlignment="1">
      <alignment vertical="top"/>
    </xf>
    <xf numFmtId="170" fontId="29" fillId="49" borderId="4" xfId="6" applyNumberFormat="1" applyFont="1" applyFill="1" applyBorder="1" applyAlignment="1">
      <alignment horizontal="center" vertical="center"/>
    </xf>
    <xf numFmtId="169" fontId="29" fillId="46" borderId="4" xfId="10" applyNumberFormat="1" applyFont="1" applyFill="1" applyBorder="1" applyAlignment="1">
      <alignment horizontal="center" vertical="center"/>
    </xf>
    <xf numFmtId="167" fontId="0" fillId="0" borderId="0" xfId="6" applyFont="1"/>
    <xf numFmtId="0" fontId="30" fillId="38" borderId="0" xfId="0" applyFont="1" applyFill="1" applyAlignment="1">
      <alignment vertical="top"/>
    </xf>
    <xf numFmtId="169" fontId="0" fillId="0" borderId="0" xfId="10" applyNumberFormat="1" applyFont="1" applyFill="1"/>
    <xf numFmtId="169" fontId="28" fillId="5" borderId="19" xfId="10" applyNumberFormat="1" applyFont="1" applyFill="1" applyBorder="1" applyAlignment="1">
      <alignment horizontal="center" vertical="center"/>
    </xf>
    <xf numFmtId="0" fontId="9" fillId="3" borderId="0" xfId="2" applyFont="1" applyFill="1" applyBorder="1" applyAlignment="1">
      <alignment horizontal="center" vertical="center"/>
    </xf>
    <xf numFmtId="0" fontId="31" fillId="0" borderId="28" xfId="0" applyFont="1" applyBorder="1" applyAlignment="1">
      <alignment horizontal="left" vertical="top" wrapText="1"/>
    </xf>
    <xf numFmtId="169" fontId="28" fillId="2" borderId="32" xfId="10" applyNumberFormat="1" applyFont="1" applyFill="1" applyBorder="1" applyAlignment="1">
      <alignment horizontal="center" vertical="center"/>
    </xf>
    <xf numFmtId="169" fontId="28" fillId="2" borderId="12" xfId="10" applyNumberFormat="1" applyFont="1" applyFill="1" applyBorder="1" applyAlignment="1">
      <alignment horizontal="center" vertical="center"/>
    </xf>
    <xf numFmtId="0" fontId="29" fillId="5" borderId="19" xfId="2" applyFont="1" applyFill="1" applyBorder="1" applyAlignment="1">
      <alignment horizontal="left" vertical="center"/>
    </xf>
    <xf numFmtId="0" fontId="29" fillId="5" borderId="20" xfId="2" applyFont="1" applyFill="1" applyBorder="1" applyAlignment="1">
      <alignment horizontal="left" vertical="center"/>
    </xf>
    <xf numFmtId="0" fontId="39" fillId="5" borderId="19" xfId="2" applyFont="1" applyFill="1" applyBorder="1" applyAlignment="1">
      <alignment horizontal="center" vertical="center"/>
    </xf>
    <xf numFmtId="0" fontId="39" fillId="5" borderId="20" xfId="2" applyFont="1" applyFill="1" applyBorder="1" applyAlignment="1">
      <alignment horizontal="center" vertical="center"/>
    </xf>
    <xf numFmtId="0" fontId="40" fillId="4" borderId="14" xfId="3" applyFont="1" applyFill="1" applyBorder="1" applyAlignment="1">
      <alignment horizontal="center" vertical="center"/>
    </xf>
    <xf numFmtId="0" fontId="40" fillId="4" borderId="0" xfId="3" applyFont="1" applyFill="1" applyBorder="1" applyAlignment="1">
      <alignment horizontal="center" vertical="center"/>
    </xf>
    <xf numFmtId="0" fontId="29" fillId="6" borderId="12" xfId="3" applyFont="1" applyFill="1" applyBorder="1" applyAlignment="1">
      <alignment horizontal="center" vertical="center"/>
    </xf>
    <xf numFmtId="0" fontId="29" fillId="6" borderId="13" xfId="3" applyFont="1" applyFill="1" applyBorder="1" applyAlignment="1">
      <alignment horizontal="center" vertical="center"/>
    </xf>
    <xf numFmtId="0" fontId="29" fillId="6" borderId="4" xfId="2" applyFont="1" applyFill="1" applyBorder="1" applyAlignment="1">
      <alignment horizontal="center" vertical="center" wrapText="1"/>
    </xf>
    <xf numFmtId="0" fontId="29" fillId="6" borderId="31" xfId="2" applyFont="1" applyFill="1" applyBorder="1" applyAlignment="1">
      <alignment horizontal="center" vertical="center" wrapText="1"/>
    </xf>
    <xf numFmtId="0" fontId="32" fillId="3" borderId="35" xfId="3" applyFont="1" applyFill="1" applyBorder="1" applyAlignment="1">
      <alignment horizontal="center" vertical="center"/>
    </xf>
    <xf numFmtId="0" fontId="29" fillId="49" borderId="19" xfId="2" applyFont="1" applyFill="1" applyBorder="1" applyAlignment="1">
      <alignment horizontal="left" vertical="center" wrapText="1"/>
    </xf>
    <xf numFmtId="0" fontId="29" fillId="49" borderId="20" xfId="2" applyFont="1" applyFill="1" applyBorder="1" applyAlignment="1">
      <alignment horizontal="left" vertical="center" wrapText="1"/>
    </xf>
    <xf numFmtId="170" fontId="29" fillId="49" borderId="19" xfId="6" applyNumberFormat="1" applyFont="1" applyFill="1" applyBorder="1" applyAlignment="1">
      <alignment horizontal="center" vertical="center"/>
    </xf>
    <xf numFmtId="170" fontId="29" fillId="49" borderId="20" xfId="6" applyNumberFormat="1" applyFont="1" applyFill="1" applyBorder="1" applyAlignment="1">
      <alignment horizontal="center" vertical="center"/>
    </xf>
    <xf numFmtId="169" fontId="29" fillId="46" borderId="19" xfId="10" applyNumberFormat="1" applyFont="1" applyFill="1" applyBorder="1" applyAlignment="1">
      <alignment horizontal="center" vertical="center"/>
    </xf>
    <xf numFmtId="169" fontId="29" fillId="46" borderId="20" xfId="10" applyNumberFormat="1" applyFont="1" applyFill="1" applyBorder="1" applyAlignment="1">
      <alignment horizontal="center" vertical="center"/>
    </xf>
    <xf numFmtId="0" fontId="29" fillId="6" borderId="0" xfId="2" applyFont="1" applyFill="1" applyBorder="1" applyAlignment="1">
      <alignment horizontal="center" vertical="center" wrapText="1"/>
    </xf>
    <xf numFmtId="0" fontId="32" fillId="39" borderId="12" xfId="2" applyFont="1" applyFill="1" applyBorder="1" applyAlignment="1">
      <alignment horizontal="center" vertical="center" wrapText="1"/>
    </xf>
    <xf numFmtId="0" fontId="32" fillId="39" borderId="13" xfId="2" applyFont="1" applyFill="1" applyBorder="1" applyAlignment="1">
      <alignment horizontal="center" vertical="center" wrapText="1"/>
    </xf>
    <xf numFmtId="0" fontId="28" fillId="40" borderId="23" xfId="2" applyFont="1" applyFill="1" applyBorder="1" applyAlignment="1">
      <alignment horizontal="center" vertical="center" wrapText="1"/>
    </xf>
    <xf numFmtId="0" fontId="28" fillId="40" borderId="0" xfId="2" applyFont="1" applyFill="1" applyBorder="1" applyAlignment="1">
      <alignment horizontal="center" vertical="center" wrapText="1"/>
    </xf>
    <xf numFmtId="0" fontId="1" fillId="35" borderId="23" xfId="46" applyFont="1" applyBorder="1" applyAlignment="1">
      <alignment horizontal="center" vertical="center" wrapText="1"/>
    </xf>
    <xf numFmtId="0" fontId="2" fillId="35" borderId="23" xfId="46" applyBorder="1" applyAlignment="1">
      <alignment horizontal="center" vertical="center" wrapText="1"/>
    </xf>
    <xf numFmtId="0" fontId="2" fillId="35" borderId="0" xfId="46" applyBorder="1" applyAlignment="1">
      <alignment horizontal="center" vertical="center" wrapText="1"/>
    </xf>
    <xf numFmtId="0" fontId="31" fillId="0" borderId="0" xfId="0" applyFont="1" applyAlignment="1">
      <alignment horizontal="left" vertical="top" wrapText="1"/>
    </xf>
    <xf numFmtId="0" fontId="37" fillId="2" borderId="0" xfId="1" applyFont="1" applyFill="1" applyBorder="1" applyAlignment="1">
      <alignment horizontal="center" vertical="center" wrapText="1"/>
    </xf>
    <xf numFmtId="0" fontId="36" fillId="0" borderId="16" xfId="0" applyFont="1" applyBorder="1" applyAlignment="1">
      <alignment horizontal="center"/>
    </xf>
    <xf numFmtId="0" fontId="36" fillId="0" borderId="17" xfId="0" applyFont="1" applyBorder="1" applyAlignment="1">
      <alignment horizontal="center"/>
    </xf>
    <xf numFmtId="0" fontId="36" fillId="0" borderId="18" xfId="0" applyFont="1" applyBorder="1" applyAlignment="1">
      <alignment horizontal="center"/>
    </xf>
    <xf numFmtId="0" fontId="36" fillId="0" borderId="21" xfId="0" applyFont="1" applyBorder="1" applyAlignment="1">
      <alignment horizontal="center"/>
    </xf>
    <xf numFmtId="0" fontId="36" fillId="0" borderId="22" xfId="0" applyFont="1" applyBorder="1" applyAlignment="1">
      <alignment horizontal="center"/>
    </xf>
    <xf numFmtId="0" fontId="28" fillId="2" borderId="23" xfId="2" applyFont="1" applyFill="1" applyBorder="1" applyAlignment="1">
      <alignment horizontal="center" vertical="center" wrapText="1"/>
    </xf>
    <xf numFmtId="0" fontId="28" fillId="2" borderId="0" xfId="2" applyFont="1" applyFill="1" applyBorder="1" applyAlignment="1">
      <alignment horizontal="center" vertical="center" wrapText="1"/>
    </xf>
    <xf numFmtId="0" fontId="41" fillId="44" borderId="23" xfId="0" applyFont="1" applyFill="1" applyBorder="1" applyAlignment="1">
      <alignment horizontal="center" vertical="center" wrapText="1"/>
    </xf>
    <xf numFmtId="0" fontId="41" fillId="44" borderId="23" xfId="0" applyFont="1" applyFill="1" applyBorder="1" applyAlignment="1">
      <alignment horizontal="center" vertical="center"/>
    </xf>
    <xf numFmtId="0" fontId="11" fillId="3" borderId="36" xfId="3" applyFont="1" applyFill="1" applyBorder="1" applyAlignment="1">
      <alignment horizontal="center" vertical="center"/>
    </xf>
    <xf numFmtId="3" fontId="28" fillId="46" borderId="32" xfId="2" applyNumberFormat="1" applyFont="1" applyFill="1" applyBorder="1" applyAlignment="1">
      <alignment horizontal="center" vertical="center" wrapText="1"/>
    </xf>
    <xf numFmtId="3" fontId="28" fillId="46" borderId="23" xfId="2" applyNumberFormat="1" applyFont="1" applyFill="1" applyBorder="1" applyAlignment="1">
      <alignment horizontal="center" vertical="center" wrapText="1"/>
    </xf>
    <xf numFmtId="3" fontId="28" fillId="46" borderId="14" xfId="2" applyNumberFormat="1" applyFont="1" applyFill="1" applyBorder="1" applyAlignment="1">
      <alignment horizontal="center" vertical="center" wrapText="1"/>
    </xf>
    <xf numFmtId="3" fontId="28" fillId="46" borderId="0" xfId="2" applyNumberFormat="1" applyFont="1" applyFill="1" applyBorder="1" applyAlignment="1">
      <alignment horizontal="center" vertical="center" wrapText="1"/>
    </xf>
    <xf numFmtId="3" fontId="28" fillId="46" borderId="12" xfId="2" applyNumberFormat="1" applyFont="1" applyFill="1" applyBorder="1" applyAlignment="1">
      <alignment horizontal="center" vertical="center" wrapText="1"/>
    </xf>
    <xf numFmtId="3" fontId="28" fillId="46" borderId="13" xfId="2" applyNumberFormat="1" applyFont="1" applyFill="1" applyBorder="1" applyAlignment="1">
      <alignment horizontal="center" vertical="center" wrapText="1"/>
    </xf>
    <xf numFmtId="0" fontId="41" fillId="44" borderId="34" xfId="0" applyFont="1" applyFill="1" applyBorder="1" applyAlignment="1">
      <alignment horizontal="center" vertical="center"/>
    </xf>
    <xf numFmtId="0" fontId="41" fillId="44" borderId="30" xfId="0" applyFont="1" applyFill="1" applyBorder="1" applyAlignment="1">
      <alignment horizontal="center" vertical="center"/>
    </xf>
    <xf numFmtId="0" fontId="41" fillId="42" borderId="24" xfId="3" applyFont="1" applyFill="1" applyBorder="1" applyAlignment="1">
      <alignment horizontal="center" vertical="center"/>
    </xf>
    <xf numFmtId="0" fontId="41" fillId="42" borderId="25" xfId="3" applyFont="1" applyFill="1" applyBorder="1" applyAlignment="1">
      <alignment horizontal="center" vertical="center"/>
    </xf>
    <xf numFmtId="0" fontId="41" fillId="42" borderId="26" xfId="3" applyFont="1" applyFill="1" applyBorder="1" applyAlignment="1">
      <alignment horizontal="center" vertical="center"/>
    </xf>
    <xf numFmtId="0" fontId="29" fillId="43" borderId="30" xfId="3" applyFont="1" applyFill="1" applyBorder="1" applyAlignment="1">
      <alignment horizontal="center" vertical="center"/>
    </xf>
    <xf numFmtId="0" fontId="29" fillId="43" borderId="37" xfId="3" applyFont="1" applyFill="1" applyBorder="1" applyAlignment="1">
      <alignment horizontal="center" vertical="center"/>
    </xf>
    <xf numFmtId="0" fontId="47" fillId="48" borderId="14" xfId="2" applyFont="1" applyFill="1" applyBorder="1" applyAlignment="1">
      <alignment horizontal="center" vertical="center" wrapText="1"/>
    </xf>
    <xf numFmtId="0" fontId="47" fillId="48" borderId="0" xfId="2" applyFont="1" applyFill="1" applyBorder="1" applyAlignment="1">
      <alignment horizontal="center" vertical="center" wrapText="1"/>
    </xf>
    <xf numFmtId="0" fontId="29" fillId="48" borderId="14" xfId="2" applyFont="1" applyFill="1" applyBorder="1" applyAlignment="1">
      <alignment horizontal="center" vertical="center" wrapText="1"/>
    </xf>
    <xf numFmtId="0" fontId="29" fillId="48" borderId="29" xfId="2" applyFont="1" applyFill="1" applyBorder="1" applyAlignment="1">
      <alignment horizontal="center" vertical="center" wrapText="1"/>
    </xf>
    <xf numFmtId="0" fontId="42" fillId="47" borderId="0" xfId="3" applyFont="1" applyFill="1" applyBorder="1" applyAlignment="1">
      <alignment horizontal="center" vertical="center"/>
    </xf>
    <xf numFmtId="0" fontId="11" fillId="47" borderId="0" xfId="0" applyFont="1" applyFill="1" applyAlignment="1">
      <alignment horizontal="center" vertical="center"/>
    </xf>
    <xf numFmtId="0" fontId="32" fillId="47" borderId="0" xfId="0" applyFont="1" applyFill="1" applyAlignment="1">
      <alignment horizontal="center"/>
    </xf>
    <xf numFmtId="0" fontId="29" fillId="45" borderId="0" xfId="3" applyFont="1" applyFill="1" applyBorder="1" applyAlignment="1">
      <alignment horizontal="center" vertical="center"/>
    </xf>
    <xf numFmtId="0" fontId="29" fillId="45" borderId="13" xfId="3" applyFont="1" applyFill="1" applyBorder="1" applyAlignment="1">
      <alignment horizontal="center" vertical="center"/>
    </xf>
    <xf numFmtId="169" fontId="29" fillId="48" borderId="0" xfId="10" applyNumberFormat="1" applyFont="1" applyFill="1" applyBorder="1" applyAlignment="1">
      <alignment horizontal="center" vertical="center"/>
    </xf>
    <xf numFmtId="169" fontId="29" fillId="48" borderId="13" xfId="10" applyNumberFormat="1" applyFont="1" applyFill="1" applyBorder="1" applyAlignment="1">
      <alignment horizontal="center" vertical="center"/>
    </xf>
    <xf numFmtId="0" fontId="29" fillId="48" borderId="29" xfId="3" applyFont="1" applyFill="1" applyBorder="1" applyAlignment="1">
      <alignment horizontal="center" vertical="center"/>
    </xf>
    <xf numFmtId="0" fontId="29" fillId="48" borderId="33" xfId="3" applyFont="1" applyFill="1" applyBorder="1" applyAlignment="1">
      <alignment horizontal="center" vertical="center"/>
    </xf>
    <xf numFmtId="0" fontId="32" fillId="4" borderId="14" xfId="3" applyFont="1" applyFill="1" applyBorder="1" applyAlignment="1">
      <alignment horizontal="center" vertical="center"/>
    </xf>
    <xf numFmtId="0" fontId="32" fillId="4" borderId="0" xfId="3" applyFont="1" applyFill="1" applyBorder="1" applyAlignment="1">
      <alignment horizontal="center" vertical="center"/>
    </xf>
    <xf numFmtId="10" fontId="34" fillId="38" borderId="0" xfId="0" applyNumberFormat="1" applyFont="1" applyFill="1" applyAlignment="1">
      <alignment horizontal="center" vertical="top"/>
    </xf>
    <xf numFmtId="0" fontId="11" fillId="47" borderId="0" xfId="0" applyFont="1" applyFill="1" applyAlignment="1">
      <alignment horizont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xr:uid="{00000000-0005-0000-0000-00001F000000}"/>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xr:uid="{00000000-0005-0000-0000-00002A000000}"/>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12">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xr9:uid="{00000000-0011-0000-FFFF-FFFF00000000}">
      <tableStyleElement type="wholeTable" dxfId="11"/>
      <tableStyleElement type="headerRow" dxfId="10"/>
      <tableStyleElement type="totalRow" dxfId="9"/>
      <tableStyleElement type="firstRowStripe" dxfId="8"/>
      <tableStyleElement type="secondRowStripe" dxfId="7"/>
    </tableStyle>
    <tableStyle name="Presupuesto personal mensual"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1270722</xdr:colOff>
      <xdr:row>0</xdr:row>
      <xdr:rowOff>154781</xdr:rowOff>
    </xdr:from>
    <xdr:to>
      <xdr:col>11</xdr:col>
      <xdr:colOff>408062</xdr:colOff>
      <xdr:row>2</xdr:row>
      <xdr:rowOff>42568</xdr:rowOff>
    </xdr:to>
    <xdr:pic>
      <xdr:nvPicPr>
        <xdr:cNvPr id="4" name="Imagen 3">
          <a:extLst>
            <a:ext uri="{FF2B5EF4-FFF2-40B4-BE49-F238E27FC236}">
              <a16:creationId xmlns:a16="http://schemas.microsoft.com/office/drawing/2014/main" id="{585327C1-B08C-4993-8868-6634B17C0485}"/>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42147" y1="64912" x2="42147" y2="64912"/>
                      <a14:foregroundMark x1="47800" y1="64912" x2="47800" y2="64912"/>
                      <a14:foregroundMark x1="54704" y1="64570" x2="54704" y2="64570"/>
                      <a14:foregroundMark x1="74545" y1="65255" x2="74545" y2="65255"/>
                      <a14:foregroundMark x1="75152" y1="65640" x2="75152" y2="65640"/>
                      <a14:foregroundMark x1="47800" y1="64185" x2="47800" y2="64185"/>
                      <a14:foregroundMark x1="44044" y1="63500" x2="44044" y2="63500"/>
                      <a14:foregroundMark x1="44347" y1="64185" x2="44347" y2="64185"/>
                      <a14:foregroundMark x1="44044" y1="65982" x2="44044" y2="65982"/>
                      <a14:foregroundMark x1="41806" y1="63500" x2="41806" y2="63500"/>
                      <a14:foregroundMark x1="54704" y1="64185" x2="54704" y2="64185"/>
                      <a14:foregroundMark x1="57549" y1="65982" x2="57549" y2="65982"/>
                      <a14:foregroundMark x1="56601" y1="64570" x2="56601" y2="64570"/>
                      <a14:foregroundMark x1="56601" y1="65255" x2="56601" y2="65255"/>
                    </a14:backgroundRemoval>
                  </a14:imgEffect>
                </a14:imgLayer>
              </a14:imgProps>
            </a:ext>
            <a:ext uri="{28A0092B-C50C-407E-A947-70E740481C1C}">
              <a14:useLocalDpi xmlns:a14="http://schemas.microsoft.com/office/drawing/2010/main" val="0"/>
            </a:ext>
          </a:extLst>
        </a:blip>
        <a:srcRect l="11476" t="18750" r="16481" b="24306"/>
        <a:stretch/>
      </xdr:blipFill>
      <xdr:spPr>
        <a:xfrm>
          <a:off x="13343660" y="154781"/>
          <a:ext cx="1339996" cy="983162"/>
        </a:xfrm>
        <a:prstGeom prst="rect">
          <a:avLst/>
        </a:prstGeom>
      </xdr:spPr>
    </xdr:pic>
    <xdr:clientData/>
  </xdr:twoCellAnchor>
</xdr:wsDr>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1:C21"/>
  <sheetViews>
    <sheetView showGridLines="0" workbookViewId="0">
      <selection activeCell="E7" sqref="E7"/>
    </sheetView>
  </sheetViews>
  <sheetFormatPr baseColWidth="10" defaultColWidth="9" defaultRowHeight="12.75"/>
  <cols>
    <col min="1" max="1" width="2.375" customWidth="1"/>
    <col min="2" max="2" width="39.625" bestFit="1" customWidth="1"/>
  </cols>
  <sheetData>
    <row r="1" spans="2:3" s="5" customFormat="1" ht="30" customHeight="1">
      <c r="B1" s="83" t="s">
        <v>16</v>
      </c>
      <c r="C1" s="83"/>
    </row>
    <row r="2" spans="2:3">
      <c r="B2" s="26" t="s">
        <v>28</v>
      </c>
      <c r="C2" t="s">
        <v>44</v>
      </c>
    </row>
    <row r="3" spans="2:3">
      <c r="B3" s="26" t="s">
        <v>29</v>
      </c>
      <c r="C3" t="s">
        <v>44</v>
      </c>
    </row>
    <row r="4" spans="2:3">
      <c r="B4" t="s">
        <v>18</v>
      </c>
      <c r="C4" t="s">
        <v>44</v>
      </c>
    </row>
    <row r="5" spans="2:3">
      <c r="B5" t="s">
        <v>30</v>
      </c>
      <c r="C5" t="s">
        <v>44</v>
      </c>
    </row>
    <row r="6" spans="2:3">
      <c r="B6" t="s">
        <v>31</v>
      </c>
      <c r="C6" t="s">
        <v>44</v>
      </c>
    </row>
    <row r="7" spans="2:3">
      <c r="B7" t="s">
        <v>32</v>
      </c>
      <c r="C7" t="s">
        <v>44</v>
      </c>
    </row>
    <row r="8" spans="2:3">
      <c r="B8" t="s">
        <v>33</v>
      </c>
      <c r="C8" t="s">
        <v>44</v>
      </c>
    </row>
    <row r="9" spans="2:3">
      <c r="B9" t="s">
        <v>34</v>
      </c>
      <c r="C9" t="s">
        <v>44</v>
      </c>
    </row>
    <row r="10" spans="2:3">
      <c r="B10" t="s">
        <v>7</v>
      </c>
      <c r="C10" t="s">
        <v>44</v>
      </c>
    </row>
    <row r="11" spans="2:3">
      <c r="B11" t="s">
        <v>8</v>
      </c>
      <c r="C11" t="s">
        <v>44</v>
      </c>
    </row>
    <row r="12" spans="2:3">
      <c r="B12" t="s">
        <v>35</v>
      </c>
      <c r="C12" t="s">
        <v>44</v>
      </c>
    </row>
    <row r="13" spans="2:3">
      <c r="B13" t="s">
        <v>36</v>
      </c>
      <c r="C13" t="s">
        <v>44</v>
      </c>
    </row>
    <row r="14" spans="2:3">
      <c r="B14" t="s">
        <v>37</v>
      </c>
      <c r="C14" t="s">
        <v>44</v>
      </c>
    </row>
    <row r="15" spans="2:3">
      <c r="B15" t="s">
        <v>38</v>
      </c>
      <c r="C15" t="s">
        <v>44</v>
      </c>
    </row>
    <row r="16" spans="2:3">
      <c r="B16" t="s">
        <v>39</v>
      </c>
      <c r="C16" t="s">
        <v>44</v>
      </c>
    </row>
    <row r="17" spans="2:3">
      <c r="B17" t="s">
        <v>40</v>
      </c>
      <c r="C17" t="s">
        <v>44</v>
      </c>
    </row>
    <row r="18" spans="2:3">
      <c r="B18" t="s">
        <v>41</v>
      </c>
      <c r="C18" t="s">
        <v>44</v>
      </c>
    </row>
    <row r="19" spans="2:3" s="27" customFormat="1">
      <c r="B19" t="s">
        <v>42</v>
      </c>
      <c r="C19" t="s">
        <v>44</v>
      </c>
    </row>
    <row r="20" spans="2:3">
      <c r="B20" t="s">
        <v>23</v>
      </c>
      <c r="C20" t="s">
        <v>44</v>
      </c>
    </row>
    <row r="21" spans="2:3">
      <c r="B21" t="s">
        <v>43</v>
      </c>
      <c r="C21" t="s">
        <v>44</v>
      </c>
    </row>
  </sheetData>
  <mergeCells count="1">
    <mergeCell ref="B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O70"/>
  <sheetViews>
    <sheetView showGridLines="0" tabSelected="1" topLeftCell="A3" zoomScale="66" zoomScaleNormal="66" zoomScaleSheetLayoutView="20" workbookViewId="0">
      <selection activeCell="I9" sqref="I9"/>
    </sheetView>
  </sheetViews>
  <sheetFormatPr baseColWidth="10" defaultColWidth="9" defaultRowHeight="15"/>
  <cols>
    <col min="1" max="1" width="2.625" style="4" customWidth="1"/>
    <col min="2" max="2" width="44.125" customWidth="1"/>
    <col min="3" max="3" width="10.125" customWidth="1"/>
    <col min="4" max="4" width="25" customWidth="1"/>
    <col min="5" max="5" width="22.75" style="65" customWidth="1"/>
    <col min="6" max="6" width="20.375" bestFit="1" customWidth="1"/>
    <col min="7" max="7" width="21.375" customWidth="1"/>
    <col min="8" max="8" width="35.375" customWidth="1"/>
    <col min="9" max="9" width="20.625" customWidth="1"/>
    <col min="10" max="10" width="29" customWidth="1"/>
    <col min="11" max="11" width="29.75" bestFit="1" customWidth="1"/>
    <col min="12" max="12" width="18.875" customWidth="1"/>
  </cols>
  <sheetData>
    <row r="1" spans="1:15" s="1" customFormat="1">
      <c r="A1" s="3" t="s">
        <v>0</v>
      </c>
      <c r="E1" s="64"/>
    </row>
    <row r="2" spans="1:15" s="1" customFormat="1" ht="71.25" customHeight="1">
      <c r="A2" s="6" t="s">
        <v>1</v>
      </c>
      <c r="B2" s="24"/>
      <c r="C2" s="113" t="s">
        <v>114</v>
      </c>
      <c r="D2" s="113"/>
      <c r="E2" s="113"/>
      <c r="F2" s="113"/>
      <c r="G2" s="113"/>
      <c r="H2" s="113"/>
      <c r="I2" s="113"/>
      <c r="J2" s="113"/>
      <c r="K2" s="25"/>
      <c r="L2" s="25"/>
    </row>
    <row r="3" spans="1:15" ht="15.75" thickBot="1">
      <c r="L3" s="1"/>
    </row>
    <row r="4" spans="1:15" ht="21" thickBot="1">
      <c r="B4" s="29" t="s">
        <v>20</v>
      </c>
      <c r="D4" s="114" t="s">
        <v>49</v>
      </c>
      <c r="E4" s="115"/>
      <c r="F4" s="115"/>
      <c r="G4" s="115"/>
      <c r="H4" s="115"/>
      <c r="I4" s="116"/>
      <c r="K4" s="117" t="s">
        <v>21</v>
      </c>
      <c r="L4" s="118"/>
      <c r="M4" s="11"/>
      <c r="N4" s="11"/>
      <c r="O4" s="11"/>
    </row>
    <row r="5" spans="1:15">
      <c r="L5" s="1"/>
    </row>
    <row r="6" spans="1:15" ht="24.95" customHeight="1">
      <c r="A6" s="4" t="s">
        <v>2</v>
      </c>
      <c r="B6" s="37" t="s">
        <v>5</v>
      </c>
      <c r="D6" s="150" t="s">
        <v>7</v>
      </c>
      <c r="E6" s="151"/>
      <c r="F6" s="151"/>
      <c r="G6" s="151"/>
      <c r="H6" s="151"/>
      <c r="K6" s="105" t="s">
        <v>30</v>
      </c>
      <c r="L6" s="106"/>
      <c r="M6" s="1"/>
    </row>
    <row r="7" spans="1:15" ht="35.25" customHeight="1">
      <c r="B7" s="23">
        <v>-3.5999999999999997E-2</v>
      </c>
      <c r="D7" s="8" t="s">
        <v>12</v>
      </c>
      <c r="E7" s="9" t="s">
        <v>14</v>
      </c>
      <c r="F7" s="9"/>
      <c r="G7" s="63" t="s">
        <v>15</v>
      </c>
      <c r="H7" s="63"/>
      <c r="K7" s="12" t="s">
        <v>6</v>
      </c>
      <c r="L7" s="28">
        <v>3.1E-2</v>
      </c>
      <c r="M7" s="1"/>
    </row>
    <row r="8" spans="1:15" ht="34.5" customHeight="1">
      <c r="B8" s="10" t="s">
        <v>96</v>
      </c>
      <c r="D8" s="17" t="s">
        <v>9</v>
      </c>
      <c r="E8" s="62" t="s">
        <v>147</v>
      </c>
      <c r="F8" s="119" t="s">
        <v>151</v>
      </c>
      <c r="G8" s="119"/>
      <c r="H8" s="119"/>
      <c r="K8" s="107" t="s">
        <v>48</v>
      </c>
      <c r="L8" s="107"/>
      <c r="M8" s="1"/>
    </row>
    <row r="9" spans="1:15" ht="30.75" customHeight="1">
      <c r="B9" s="15" t="s">
        <v>19</v>
      </c>
      <c r="D9" s="87" t="s">
        <v>10</v>
      </c>
      <c r="E9" s="89" t="s">
        <v>148</v>
      </c>
      <c r="F9" s="120"/>
      <c r="G9" s="120"/>
      <c r="H9" s="120"/>
      <c r="K9" s="108"/>
      <c r="L9" s="108"/>
    </row>
    <row r="10" spans="1:15" ht="27.75" customHeight="1">
      <c r="A10" s="4" t="s">
        <v>3</v>
      </c>
      <c r="B10" s="21" t="s">
        <v>112</v>
      </c>
      <c r="D10" s="88"/>
      <c r="E10" s="90"/>
      <c r="F10" s="120"/>
      <c r="G10" s="120"/>
      <c r="H10" s="120"/>
      <c r="J10" s="81"/>
      <c r="K10" s="112" t="s">
        <v>101</v>
      </c>
      <c r="L10" s="112"/>
    </row>
    <row r="11" spans="1:15" ht="27" customHeight="1">
      <c r="B11" s="30" t="s">
        <v>97</v>
      </c>
      <c r="D11" s="10" t="s">
        <v>145</v>
      </c>
      <c r="E11" s="67"/>
      <c r="F11" s="2"/>
      <c r="G11" s="2"/>
      <c r="H11" s="2"/>
      <c r="I11" s="2"/>
      <c r="K11" s="105" t="s">
        <v>47</v>
      </c>
      <c r="L11" s="106"/>
    </row>
    <row r="12" spans="1:15" ht="24.95" customHeight="1">
      <c r="A12" s="4" t="s">
        <v>4</v>
      </c>
      <c r="B12" s="30"/>
      <c r="D12" s="150" t="s">
        <v>8</v>
      </c>
      <c r="E12" s="151"/>
      <c r="F12" s="151"/>
      <c r="G12" s="151"/>
      <c r="H12" s="151"/>
      <c r="K12" s="12" t="s">
        <v>46</v>
      </c>
      <c r="L12" s="28">
        <v>-2.8000000000000001E-2</v>
      </c>
    </row>
    <row r="13" spans="1:15" ht="34.5" customHeight="1">
      <c r="B13" s="37" t="s">
        <v>17</v>
      </c>
      <c r="D13" s="7" t="s">
        <v>12</v>
      </c>
      <c r="E13" s="9" t="s">
        <v>57</v>
      </c>
      <c r="F13" s="9"/>
      <c r="G13" s="63" t="s">
        <v>15</v>
      </c>
      <c r="H13" s="63"/>
      <c r="K13" s="107" t="s">
        <v>131</v>
      </c>
      <c r="L13" s="107"/>
    </row>
    <row r="14" spans="1:15" ht="27.75" customHeight="1">
      <c r="B14" s="21">
        <v>49.99</v>
      </c>
      <c r="D14" s="17" t="s">
        <v>9</v>
      </c>
      <c r="E14" s="41" t="s">
        <v>149</v>
      </c>
      <c r="F14" s="119" t="s">
        <v>94</v>
      </c>
      <c r="G14" s="119"/>
      <c r="H14" s="119"/>
      <c r="K14" s="108"/>
      <c r="L14" s="108"/>
    </row>
    <row r="15" spans="1:15" ht="24.95" customHeight="1">
      <c r="B15" s="30" t="s">
        <v>98</v>
      </c>
      <c r="D15" s="87" t="s">
        <v>10</v>
      </c>
      <c r="E15" s="89" t="s">
        <v>150</v>
      </c>
      <c r="F15" s="120"/>
      <c r="G15" s="120"/>
      <c r="H15" s="120"/>
      <c r="K15" s="112" t="s">
        <v>101</v>
      </c>
      <c r="L15" s="112"/>
    </row>
    <row r="16" spans="1:15" ht="18.75">
      <c r="B16" s="30"/>
      <c r="D16" s="88"/>
      <c r="E16" s="90"/>
      <c r="F16" s="120"/>
      <c r="G16" s="120"/>
      <c r="H16" s="120"/>
      <c r="K16" s="105" t="s">
        <v>31</v>
      </c>
      <c r="L16" s="106"/>
    </row>
    <row r="17" spans="2:12" ht="20.25">
      <c r="B17" s="37" t="s">
        <v>18</v>
      </c>
      <c r="D17" s="10" t="s">
        <v>146</v>
      </c>
      <c r="K17" s="12" t="s">
        <v>46</v>
      </c>
      <c r="L17" s="28">
        <v>-0.154</v>
      </c>
    </row>
    <row r="18" spans="2:12" ht="27.75" customHeight="1">
      <c r="B18" s="22">
        <v>1.6E-2</v>
      </c>
      <c r="D18" s="91" t="s">
        <v>60</v>
      </c>
      <c r="E18" s="92"/>
      <c r="F18" s="92"/>
      <c r="G18" s="92"/>
      <c r="H18" s="92"/>
      <c r="I18" s="92"/>
      <c r="K18" s="109" t="s">
        <v>132</v>
      </c>
      <c r="L18" s="110"/>
    </row>
    <row r="19" spans="2:12" ht="48" customHeight="1">
      <c r="B19" s="10" t="s">
        <v>99</v>
      </c>
      <c r="D19" s="7" t="s">
        <v>58</v>
      </c>
      <c r="E19" s="66" t="s">
        <v>13</v>
      </c>
      <c r="F19" s="9" t="s">
        <v>59</v>
      </c>
      <c r="G19" s="9" t="s">
        <v>79</v>
      </c>
      <c r="H19" s="120" t="s">
        <v>144</v>
      </c>
      <c r="I19" s="120"/>
      <c r="K19" s="111"/>
      <c r="L19" s="111"/>
    </row>
    <row r="20" spans="2:12" ht="20.25">
      <c r="B20" s="36" t="s">
        <v>22</v>
      </c>
      <c r="D20" s="17">
        <v>2019</v>
      </c>
      <c r="E20" s="69">
        <v>2.9000000000000001E-2</v>
      </c>
      <c r="F20" s="39" t="s">
        <v>143</v>
      </c>
      <c r="G20" s="41" t="s">
        <v>140</v>
      </c>
      <c r="H20" s="120"/>
      <c r="I20" s="120"/>
      <c r="K20" s="111"/>
      <c r="L20" s="111"/>
    </row>
    <row r="21" spans="2:12" ht="22.5">
      <c r="B21" s="56">
        <v>-0.104</v>
      </c>
      <c r="D21" s="75">
        <v>2020</v>
      </c>
      <c r="E21" s="68">
        <v>-0.123</v>
      </c>
      <c r="F21" s="59" t="s">
        <v>142</v>
      </c>
      <c r="G21" s="41" t="s">
        <v>141</v>
      </c>
      <c r="H21" s="120"/>
      <c r="I21" s="120"/>
      <c r="K21" s="111"/>
      <c r="L21" s="111"/>
    </row>
    <row r="22" spans="2:12" ht="28.5" customHeight="1">
      <c r="B22" s="30" t="s">
        <v>100</v>
      </c>
      <c r="D22" s="10" t="s">
        <v>80</v>
      </c>
      <c r="K22" s="112" t="s">
        <v>110</v>
      </c>
      <c r="L22" s="112"/>
    </row>
    <row r="23" spans="2:12" ht="23.25" customHeight="1">
      <c r="B23" s="31" t="s">
        <v>11</v>
      </c>
      <c r="D23" s="150" t="s">
        <v>61</v>
      </c>
      <c r="E23" s="151"/>
      <c r="F23" s="151"/>
      <c r="G23" s="151"/>
      <c r="H23" s="151"/>
      <c r="I23" s="151"/>
      <c r="K23" s="105" t="s">
        <v>32</v>
      </c>
      <c r="L23" s="106"/>
    </row>
    <row r="24" spans="2:12" ht="22.5" customHeight="1">
      <c r="B24" s="23">
        <v>0.23</v>
      </c>
      <c r="D24" s="7" t="s">
        <v>58</v>
      </c>
      <c r="E24" s="66" t="s">
        <v>73</v>
      </c>
      <c r="F24" s="9" t="s">
        <v>14</v>
      </c>
      <c r="G24" s="9" t="s">
        <v>13</v>
      </c>
      <c r="H24" s="120" t="s">
        <v>139</v>
      </c>
      <c r="I24" s="120"/>
      <c r="K24" s="12" t="s">
        <v>46</v>
      </c>
      <c r="L24" s="28">
        <v>-0.16200000000000001</v>
      </c>
    </row>
    <row r="25" spans="2:12" ht="22.5" customHeight="1">
      <c r="B25" s="30" t="s">
        <v>100</v>
      </c>
      <c r="D25" s="17">
        <v>2019</v>
      </c>
      <c r="E25" s="69">
        <v>5.5E-2</v>
      </c>
      <c r="F25" s="39" t="s">
        <v>137</v>
      </c>
      <c r="G25" s="85">
        <v>-2.7E-2</v>
      </c>
      <c r="H25" s="120"/>
      <c r="I25" s="120"/>
      <c r="J25" s="81"/>
      <c r="K25" s="109" t="s">
        <v>133</v>
      </c>
      <c r="L25" s="110"/>
    </row>
    <row r="26" spans="2:12" ht="25.5" customHeight="1">
      <c r="D26" s="75">
        <v>2020</v>
      </c>
      <c r="E26" s="82">
        <v>6.7000000000000004E-2</v>
      </c>
      <c r="F26" s="59" t="s">
        <v>138</v>
      </c>
      <c r="G26" s="86"/>
      <c r="H26" s="120"/>
      <c r="I26" s="120"/>
      <c r="J26" s="40"/>
      <c r="K26" s="111"/>
      <c r="L26" s="111"/>
    </row>
    <row r="27" spans="2:12" ht="23.25" customHeight="1">
      <c r="B27" s="31" t="s">
        <v>45</v>
      </c>
      <c r="D27" s="10" t="s">
        <v>136</v>
      </c>
      <c r="K27" s="84" t="s">
        <v>111</v>
      </c>
      <c r="L27" s="84"/>
    </row>
    <row r="28" spans="2:12" ht="22.5">
      <c r="B28" s="23">
        <v>-1.6E-2</v>
      </c>
      <c r="D28" s="76" t="s">
        <v>93</v>
      </c>
    </row>
    <row r="29" spans="2:12" ht="24.75" customHeight="1">
      <c r="B29" s="30" t="s">
        <v>82</v>
      </c>
      <c r="D29" s="97" t="s">
        <v>83</v>
      </c>
      <c r="E29" s="97"/>
      <c r="F29" s="97"/>
      <c r="G29" s="97"/>
      <c r="H29" s="97"/>
      <c r="I29" s="97"/>
    </row>
    <row r="30" spans="2:12" ht="23.25" customHeight="1">
      <c r="B30" s="31" t="s">
        <v>47</v>
      </c>
      <c r="D30" s="60" t="s">
        <v>84</v>
      </c>
      <c r="E30" s="73">
        <v>2019</v>
      </c>
      <c r="F30" s="60">
        <v>2020</v>
      </c>
      <c r="G30" s="60" t="s">
        <v>13</v>
      </c>
      <c r="H30" s="123" t="s">
        <v>15</v>
      </c>
      <c r="I30" s="123"/>
    </row>
    <row r="31" spans="2:12" ht="22.5">
      <c r="B31" s="23">
        <v>-6.7000000000000004E-2</v>
      </c>
      <c r="D31" s="61" t="s">
        <v>85</v>
      </c>
      <c r="E31" s="77">
        <v>224408</v>
      </c>
      <c r="F31" s="77">
        <v>135029</v>
      </c>
      <c r="G31" s="78">
        <v>-0.39828793982389221</v>
      </c>
      <c r="H31" s="124" t="s">
        <v>91</v>
      </c>
      <c r="I31" s="125"/>
    </row>
    <row r="32" spans="2:12" ht="21">
      <c r="B32" s="30" t="s">
        <v>101</v>
      </c>
      <c r="D32" s="61" t="s">
        <v>86</v>
      </c>
      <c r="E32" s="77">
        <v>217779</v>
      </c>
      <c r="F32" s="77">
        <v>15491</v>
      </c>
      <c r="G32" s="78">
        <v>-0.92886825635162251</v>
      </c>
      <c r="H32" s="126"/>
      <c r="I32" s="127"/>
    </row>
    <row r="33" spans="2:12" ht="18">
      <c r="D33" s="61" t="s">
        <v>87</v>
      </c>
      <c r="E33" s="77">
        <v>48210</v>
      </c>
      <c r="F33" s="77">
        <v>50766</v>
      </c>
      <c r="G33" s="78">
        <v>5.3018046048537645E-2</v>
      </c>
      <c r="H33" s="126"/>
      <c r="I33" s="127"/>
    </row>
    <row r="34" spans="2:12" ht="20.25">
      <c r="B34" s="31" t="s">
        <v>72</v>
      </c>
      <c r="D34" s="98" t="s">
        <v>88</v>
      </c>
      <c r="E34" s="100">
        <v>393977</v>
      </c>
      <c r="F34" s="100">
        <v>99754</v>
      </c>
      <c r="G34" s="102">
        <v>-0.74680247831726221</v>
      </c>
      <c r="H34" s="126"/>
      <c r="I34" s="127"/>
    </row>
    <row r="35" spans="2:12" ht="38.25" customHeight="1">
      <c r="B35" s="52" t="s">
        <v>113</v>
      </c>
      <c r="D35" s="99"/>
      <c r="E35" s="101"/>
      <c r="F35" s="101"/>
      <c r="G35" s="103"/>
      <c r="H35" s="128"/>
      <c r="I35" s="129"/>
    </row>
    <row r="36" spans="2:12" ht="21" customHeight="1">
      <c r="B36" s="30" t="s">
        <v>102</v>
      </c>
      <c r="D36" s="10" t="s">
        <v>89</v>
      </c>
    </row>
    <row r="37" spans="2:12" ht="19.5" customHeight="1">
      <c r="D37" s="10" t="s">
        <v>90</v>
      </c>
    </row>
    <row r="38" spans="2:12" ht="38.25" customHeight="1">
      <c r="B38" s="36" t="s">
        <v>78</v>
      </c>
      <c r="D38" s="132" t="s">
        <v>24</v>
      </c>
      <c r="E38" s="133"/>
      <c r="F38" s="133"/>
      <c r="G38" s="133"/>
      <c r="H38" s="133"/>
      <c r="I38" s="133"/>
      <c r="J38" s="133"/>
      <c r="K38" s="133"/>
      <c r="L38" s="134"/>
    </row>
    <row r="39" spans="2:12" ht="22.5">
      <c r="B39" s="51">
        <v>4.0099999999999997E-2</v>
      </c>
      <c r="D39" s="131" t="s">
        <v>26</v>
      </c>
      <c r="E39" s="131"/>
      <c r="F39" s="131"/>
      <c r="G39" s="135" t="s">
        <v>15</v>
      </c>
      <c r="H39" s="135"/>
      <c r="I39" s="136"/>
      <c r="J39" s="130" t="s">
        <v>27</v>
      </c>
      <c r="K39" s="131"/>
      <c r="L39" s="131"/>
    </row>
    <row r="40" spans="2:12" ht="25.5" customHeight="1">
      <c r="B40" s="30" t="s">
        <v>103</v>
      </c>
      <c r="D40" s="16" t="s">
        <v>12</v>
      </c>
      <c r="E40" s="14" t="s">
        <v>13</v>
      </c>
      <c r="F40" s="14" t="s">
        <v>54</v>
      </c>
      <c r="G40" s="104" t="s">
        <v>128</v>
      </c>
      <c r="H40" s="104"/>
      <c r="I40" s="104"/>
      <c r="J40" s="13" t="s">
        <v>12</v>
      </c>
      <c r="K40" s="14" t="s">
        <v>13</v>
      </c>
      <c r="L40" s="14" t="s">
        <v>56</v>
      </c>
    </row>
    <row r="41" spans="2:12" ht="21.75" customHeight="1">
      <c r="B41" s="30"/>
      <c r="D41" s="18" t="s">
        <v>9</v>
      </c>
      <c r="E41" s="38" t="s">
        <v>122</v>
      </c>
      <c r="F41" s="32">
        <v>0.14299999999999999</v>
      </c>
      <c r="G41" s="104"/>
      <c r="H41" s="104"/>
      <c r="I41" s="104"/>
      <c r="J41" s="20" t="s">
        <v>50</v>
      </c>
      <c r="K41" s="38" t="s">
        <v>124</v>
      </c>
      <c r="L41" s="32">
        <v>0.53300000000000003</v>
      </c>
    </row>
    <row r="42" spans="2:12" ht="30" customHeight="1">
      <c r="B42" s="31" t="s">
        <v>62</v>
      </c>
      <c r="D42" s="19" t="s">
        <v>25</v>
      </c>
      <c r="E42" s="34" t="s">
        <v>126</v>
      </c>
      <c r="F42" s="33">
        <v>0.13200000000000001</v>
      </c>
      <c r="G42" s="104"/>
      <c r="H42" s="104"/>
      <c r="I42" s="104"/>
      <c r="J42" s="19" t="s">
        <v>46</v>
      </c>
      <c r="K42" s="34" t="s">
        <v>127</v>
      </c>
      <c r="L42" s="33">
        <v>0.51600000000000001</v>
      </c>
    </row>
    <row r="43" spans="2:12" ht="28.5" customHeight="1">
      <c r="B43" s="80" t="s">
        <v>135</v>
      </c>
      <c r="D43" s="122" t="s">
        <v>51</v>
      </c>
      <c r="E43" s="122"/>
      <c r="F43" s="122"/>
      <c r="G43" s="104"/>
      <c r="H43" s="104"/>
      <c r="I43" s="104"/>
      <c r="J43" s="121" t="s">
        <v>53</v>
      </c>
      <c r="K43" s="121"/>
      <c r="L43" s="121"/>
    </row>
    <row r="44" spans="2:12" ht="30" customHeight="1">
      <c r="B44" s="30" t="s">
        <v>134</v>
      </c>
      <c r="D44" s="16" t="s">
        <v>12</v>
      </c>
      <c r="E44" s="70" t="s">
        <v>13</v>
      </c>
      <c r="F44" s="14" t="s">
        <v>55</v>
      </c>
      <c r="G44" s="104"/>
      <c r="H44" s="104"/>
      <c r="I44" s="104"/>
      <c r="J44" s="93" t="s">
        <v>81</v>
      </c>
      <c r="K44" s="94"/>
      <c r="L44" s="35">
        <v>0.24560751481030066</v>
      </c>
    </row>
    <row r="45" spans="2:12" ht="25.5" customHeight="1">
      <c r="B45" s="31" t="s">
        <v>76</v>
      </c>
      <c r="D45" s="20" t="s">
        <v>52</v>
      </c>
      <c r="E45" s="71" t="s">
        <v>123</v>
      </c>
      <c r="F45" s="32">
        <v>0.64</v>
      </c>
      <c r="G45" s="104"/>
      <c r="H45" s="104"/>
      <c r="I45" s="104"/>
      <c r="J45" s="95" t="s">
        <v>129</v>
      </c>
      <c r="K45" s="96"/>
      <c r="L45" s="35">
        <v>0.12839112254378773</v>
      </c>
    </row>
    <row r="46" spans="2:12" ht="34.5" customHeight="1">
      <c r="B46" s="51">
        <v>-3.4000000000000002E-2</v>
      </c>
      <c r="D46" s="19" t="s">
        <v>25</v>
      </c>
      <c r="E46" s="72" t="s">
        <v>125</v>
      </c>
      <c r="F46" s="33">
        <v>0.59399999999999997</v>
      </c>
      <c r="G46" s="104"/>
      <c r="H46" s="104"/>
      <c r="I46" s="104"/>
      <c r="J46" s="95" t="s">
        <v>130</v>
      </c>
      <c r="K46" s="96"/>
      <c r="L46" s="35">
        <v>0.10859728399661277</v>
      </c>
    </row>
    <row r="47" spans="2:12" ht="24.75" customHeight="1">
      <c r="B47" s="30" t="s">
        <v>104</v>
      </c>
      <c r="D47" s="10" t="s">
        <v>107</v>
      </c>
      <c r="G47" s="79"/>
    </row>
    <row r="48" spans="2:12" ht="21" customHeight="1"/>
    <row r="49" spans="2:12" ht="18" customHeight="1">
      <c r="B49" s="55" t="s">
        <v>77</v>
      </c>
      <c r="D49" s="141" t="s">
        <v>39</v>
      </c>
      <c r="E49" s="141"/>
      <c r="F49" s="141"/>
      <c r="G49" s="141"/>
      <c r="H49" s="141"/>
      <c r="I49" s="141"/>
      <c r="J49" s="141"/>
      <c r="K49" s="141"/>
      <c r="L49" s="141"/>
    </row>
    <row r="50" spans="2:12" ht="22.5">
      <c r="B50" s="51">
        <v>-7.0000000000000007E-2</v>
      </c>
      <c r="D50" s="142" t="s">
        <v>92</v>
      </c>
      <c r="E50" s="142"/>
      <c r="F50" s="142"/>
      <c r="G50" s="142"/>
      <c r="H50" s="142"/>
      <c r="I50" s="142" t="s">
        <v>69</v>
      </c>
      <c r="J50" s="142"/>
      <c r="K50" s="142"/>
      <c r="L50" s="142"/>
    </row>
    <row r="51" spans="2:12" ht="34.5" customHeight="1">
      <c r="B51" s="30" t="s">
        <v>104</v>
      </c>
      <c r="D51" s="144" t="s">
        <v>74</v>
      </c>
      <c r="E51" s="146" t="s">
        <v>118</v>
      </c>
      <c r="F51" s="148" t="s">
        <v>13</v>
      </c>
      <c r="G51" s="139" t="s">
        <v>120</v>
      </c>
      <c r="H51" s="140"/>
      <c r="I51" s="46" t="s">
        <v>63</v>
      </c>
      <c r="J51" s="47">
        <v>3.5999999999999997E-2</v>
      </c>
      <c r="K51" s="139" t="s">
        <v>121</v>
      </c>
      <c r="L51" s="140"/>
    </row>
    <row r="52" spans="2:12" ht="28.5" customHeight="1">
      <c r="B52" s="57" t="s">
        <v>71</v>
      </c>
      <c r="C52" s="30"/>
      <c r="D52" s="144"/>
      <c r="E52" s="147"/>
      <c r="F52" s="149"/>
      <c r="G52" s="139"/>
      <c r="H52" s="140"/>
      <c r="I52" s="50" t="s">
        <v>64</v>
      </c>
      <c r="J52" s="49">
        <v>4.2000000000000003E-2</v>
      </c>
      <c r="K52" s="139"/>
      <c r="L52" s="140"/>
    </row>
    <row r="53" spans="2:12" ht="27" customHeight="1">
      <c r="B53" s="152">
        <v>-0.106</v>
      </c>
      <c r="D53" s="145"/>
      <c r="E53" s="44" t="s">
        <v>119</v>
      </c>
      <c r="F53" s="54">
        <v>-0.69755934673061748</v>
      </c>
      <c r="G53" s="139"/>
      <c r="H53" s="140"/>
      <c r="I53" s="42" t="s">
        <v>65</v>
      </c>
      <c r="J53" s="43">
        <v>-1.7999999999999999E-2</v>
      </c>
      <c r="K53" s="139"/>
      <c r="L53" s="140"/>
    </row>
    <row r="54" spans="2:12" ht="22.5" customHeight="1">
      <c r="B54" s="152"/>
      <c r="D54" s="74" t="s">
        <v>117</v>
      </c>
      <c r="E54" s="58"/>
      <c r="F54" s="58"/>
      <c r="G54" s="58"/>
      <c r="H54" s="58"/>
      <c r="I54" s="74" t="s">
        <v>108</v>
      </c>
      <c r="J54" s="58"/>
      <c r="K54" s="58"/>
      <c r="L54" s="58"/>
    </row>
    <row r="55" spans="2:12" ht="18.75" customHeight="1">
      <c r="B55" s="30" t="s">
        <v>105</v>
      </c>
      <c r="D55" s="153" t="s">
        <v>70</v>
      </c>
      <c r="E55" s="153"/>
      <c r="F55" s="153"/>
      <c r="G55" s="153"/>
      <c r="H55" s="153"/>
      <c r="I55" s="143" t="s">
        <v>23</v>
      </c>
      <c r="J55" s="143"/>
      <c r="K55" s="143"/>
      <c r="L55" s="143"/>
    </row>
    <row r="56" spans="2:12" ht="39" customHeight="1">
      <c r="B56" s="31" t="s">
        <v>75</v>
      </c>
      <c r="D56" s="53" t="s">
        <v>66</v>
      </c>
      <c r="E56" s="45" t="s">
        <v>13</v>
      </c>
      <c r="F56" s="137" t="s">
        <v>115</v>
      </c>
      <c r="G56" s="138"/>
      <c r="H56" s="138"/>
      <c r="I56" s="45" t="s">
        <v>12</v>
      </c>
      <c r="J56" s="45" t="s">
        <v>13</v>
      </c>
      <c r="K56" s="139" t="s">
        <v>95</v>
      </c>
      <c r="L56" s="140"/>
    </row>
    <row r="57" spans="2:12" ht="27.75" customHeight="1">
      <c r="B57" s="51">
        <v>0.32800000000000001</v>
      </c>
      <c r="D57" s="48" t="s">
        <v>67</v>
      </c>
      <c r="E57" s="49">
        <v>-2.1999999999999999E-2</v>
      </c>
      <c r="F57" s="137"/>
      <c r="G57" s="138"/>
      <c r="H57" s="138"/>
      <c r="I57" s="48" t="s">
        <v>9</v>
      </c>
      <c r="J57" s="49">
        <v>-0.28899999999999998</v>
      </c>
      <c r="K57" s="139"/>
      <c r="L57" s="140"/>
    </row>
    <row r="58" spans="2:12" ht="30.75" customHeight="1">
      <c r="B58" s="30" t="s">
        <v>106</v>
      </c>
      <c r="D58" s="42" t="s">
        <v>68</v>
      </c>
      <c r="E58" s="44">
        <v>-6.5000000000000002E-2</v>
      </c>
      <c r="F58" s="137"/>
      <c r="G58" s="138"/>
      <c r="H58" s="138"/>
      <c r="I58" s="42" t="s">
        <v>10</v>
      </c>
      <c r="J58" s="43">
        <v>-0.16</v>
      </c>
      <c r="K58" s="139"/>
      <c r="L58" s="140"/>
    </row>
    <row r="59" spans="2:12" ht="24" customHeight="1">
      <c r="D59" s="74" t="s">
        <v>109</v>
      </c>
      <c r="E59" s="58"/>
      <c r="F59" s="58"/>
      <c r="G59" s="58"/>
      <c r="H59" s="58"/>
      <c r="I59" s="74" t="s">
        <v>116</v>
      </c>
      <c r="J59" s="58"/>
      <c r="K59" s="58"/>
      <c r="L59" s="58"/>
    </row>
    <row r="60" spans="2:12" ht="30.75" customHeight="1">
      <c r="E60"/>
    </row>
    <row r="61" spans="2:12" ht="25.5" customHeight="1">
      <c r="D61" s="10"/>
    </row>
    <row r="62" spans="2:12" ht="16.5" customHeight="1"/>
    <row r="63" spans="2:12" ht="13.5" customHeight="1"/>
    <row r="64" spans="2:12" ht="16.5" customHeight="1"/>
    <row r="65" ht="18.75" customHeight="1"/>
    <row r="66" ht="17.25" customHeight="1"/>
    <row r="67" ht="18.75" customHeight="1"/>
    <row r="68" ht="16.5" customHeight="1"/>
    <row r="69" ht="19.5" customHeight="1"/>
    <row r="70" ht="17.25" customHeight="1"/>
  </sheetData>
  <mergeCells count="58">
    <mergeCell ref="D12:H12"/>
    <mergeCell ref="B53:B54"/>
    <mergeCell ref="D55:H55"/>
    <mergeCell ref="H19:I21"/>
    <mergeCell ref="D23:I23"/>
    <mergeCell ref="H24:I26"/>
    <mergeCell ref="G39:I39"/>
    <mergeCell ref="F56:H58"/>
    <mergeCell ref="K56:L58"/>
    <mergeCell ref="D49:L49"/>
    <mergeCell ref="D50:H50"/>
    <mergeCell ref="I50:L50"/>
    <mergeCell ref="I55:L55"/>
    <mergeCell ref="D51:D53"/>
    <mergeCell ref="E51:E52"/>
    <mergeCell ref="G51:H53"/>
    <mergeCell ref="F51:F52"/>
    <mergeCell ref="K51:L53"/>
    <mergeCell ref="C2:J2"/>
    <mergeCell ref="D4:I4"/>
    <mergeCell ref="K4:L4"/>
    <mergeCell ref="K10:L10"/>
    <mergeCell ref="D9:D10"/>
    <mergeCell ref="E9:E10"/>
    <mergeCell ref="K6:L6"/>
    <mergeCell ref="F8:H10"/>
    <mergeCell ref="D6:H6"/>
    <mergeCell ref="K11:L11"/>
    <mergeCell ref="K8:L9"/>
    <mergeCell ref="K25:L26"/>
    <mergeCell ref="K13:L14"/>
    <mergeCell ref="K15:L15"/>
    <mergeCell ref="K16:L16"/>
    <mergeCell ref="K23:L23"/>
    <mergeCell ref="K18:L21"/>
    <mergeCell ref="K22:L22"/>
    <mergeCell ref="J44:K44"/>
    <mergeCell ref="J45:K45"/>
    <mergeCell ref="J46:K46"/>
    <mergeCell ref="D29:I29"/>
    <mergeCell ref="D34:D35"/>
    <mergeCell ref="E34:E35"/>
    <mergeCell ref="F34:F35"/>
    <mergeCell ref="G34:G35"/>
    <mergeCell ref="G40:I46"/>
    <mergeCell ref="J43:L43"/>
    <mergeCell ref="D43:F43"/>
    <mergeCell ref="H30:I30"/>
    <mergeCell ref="H31:I35"/>
    <mergeCell ref="J39:L39"/>
    <mergeCell ref="D38:L38"/>
    <mergeCell ref="D39:F39"/>
    <mergeCell ref="K27:L27"/>
    <mergeCell ref="G25:G26"/>
    <mergeCell ref="D15:D16"/>
    <mergeCell ref="E15:E16"/>
    <mergeCell ref="D18:I18"/>
    <mergeCell ref="F14:H16"/>
  </mergeCells>
  <phoneticPr fontId="38" type="noConversion"/>
  <dataValidations count="5">
    <dataValidation allowBlank="1" showInputMessage="1" showErrorMessage="1" prompt="Cree un presupuesto mensual personal en esta hoja de cálculo. Encontrará instrucciones útiles sobre cómo usar este libro en las celdas de esta columna. Use la flecha hacia abajo para empezar." sqref="A1" xr:uid="{00000000-0002-0000-0100-000000000000}"/>
    <dataValidation allowBlank="1" showInputMessage="1" showErrorMessage="1" prompt="El título de esta hoja de cálculo está en la celda C2. La instrucción siguiente se encuentra en la celda A4." sqref="A2" xr:uid="{00000000-0002-0000-0100-000001000000}"/>
    <dataValidation allowBlank="1" showInputMessage="1" showErrorMessage="1" prompt="La etiqueta Ingresos mensuales previstos está en la celda de la derecha. Escriba el Ingreso 1 en la celda C5 y el Ingreso adicional en la C6 para calcular el total de ingresos mensuales en la celda C7. La instrucción siguiente se encuentra en la celda A7." sqref="A6:A7" xr:uid="{00000000-0002-0000-0100-000002000000}"/>
    <dataValidation allowBlank="1" showInputMessage="1" showErrorMessage="1" prompt="El saldo previsto se calcula automáticamente en la celda H4; el saldo real, en la H6; y la diferencia, en la celda H8. La instrucción siguiente se encuentra en la celda A9." sqref="A10" xr:uid="{00000000-0002-0000-0100-000003000000}"/>
    <dataValidation allowBlank="1" showInputMessage="1" showErrorMessage="1" prompt="La etiqueta Ingresos mensuales reales está en la celda de la derecha. Escriba el Ingreso 1 en la celda C10 y el Ingreso adicional en la C11 para calcular el total de ingresos mensuales en la celda C12. La instrucción siguiente está en la celda A14." sqref="A12:A13" xr:uid="{00000000-0002-0000-0100-000004000000}"/>
  </dataValidations>
  <printOptions horizontalCentered="1" verticalCentered="1"/>
  <pageMargins left="0.39370078740157483" right="0.39370078740157483" top="0" bottom="0" header="0.31496062992125984" footer="0.31496062992125984"/>
  <pageSetup paperSize="9" fitToHeight="0" orientation="portrait"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E85C107ABC1D448BA57C4E46F0D237" ma:contentTypeVersion="7" ma:contentTypeDescription="Crear nuevo documento." ma:contentTypeScope="" ma:versionID="8689f3f12f763348280232b818e27ba8">
  <xsd:schema xmlns:xsd="http://www.w3.org/2001/XMLSchema" xmlns:xs="http://www.w3.org/2001/XMLSchema" xmlns:p="http://schemas.microsoft.com/office/2006/metadata/properties" xmlns:ns3="8bc38258-d037-4ec9-9877-f5454b57b4af" xmlns:ns4="488e6ad8-3d57-45c6-987a-83a216e10055" targetNamespace="http://schemas.microsoft.com/office/2006/metadata/properties" ma:root="true" ma:fieldsID="c17926e65ec915a903ba23fc02903a49" ns3:_="" ns4:_="">
    <xsd:import namespace="8bc38258-d037-4ec9-9877-f5454b57b4af"/>
    <xsd:import namespace="488e6ad8-3d57-45c6-987a-83a216e1005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38258-d037-4ec9-9877-f5454b57b4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8e6ad8-3d57-45c6-987a-83a216e1005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I D A A B Q S w M E F A A C A A g A 3 A V r V Q V a S H G i A A A A 9 g A A A B I A H A B D b 2 5 m a W c v U G F j a 2 F n Z S 5 4 b W w g o h g A K K A U A A A A A A A A A A A A A A A A A A A A A A A A A A A A h Y + 9 D o I w G E V f h X S n f y 6 G f J S B V a K J i X F t S o U G K I Y W y 7 s 5 + E i + g h h F 3 R z v u W e 4 9 3 6 9 Q T Z 1 b X T R g z O 9 T R H D F E X a q r 4 0 t k r R 6 E / x G m U C d l I 1 s t L R L F u X T K 5 M U e 3 9 O S E k h I D D C v d D R T i l j B y L z V 7 V u p P o I 5 v / c m y s 8 9 I q j Q Q c X m M E x 4 x R z D n H F M g C o T D 2 K / B 5 7 7 P 9 g Z C P r R 8 H L b S L 8 y 2 Q J Q J 5 f x A P U E s D B B Q A A g A I A N w F a 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B W t V K I p H u A 4 A A A A R A A A A E w A c A E Z v c m 1 1 b G F z L 1 N l Y 3 R p b 2 4 x L m 0 g o h g A K K A U A A A A A A A A A A A A A A A A A A A A A A A A A A A A K 0 5 N L s n M z 1 M I h t C G 1 g B Q S w E C L Q A U A A I A C A D c B W t V B V p I c a I A A A D 2 A A A A E g A A A A A A A A A A A A A A A A A A A A A A Q 2 9 u Z m l n L 1 B h Y 2 t h Z 2 U u e G 1 s U E s B A i 0 A F A A C A A g A 3 A V r V Q / K 6 a u k A A A A 6 Q A A A B M A A A A A A A A A A A A A A A A A 7 g A A A F t D b 2 5 0 Z W 5 0 X 1 R 5 c G V z X S 5 4 b W x Q S w E C L Q A U A A I A C A D c B W t 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Y U N L N d W s C U u f r h g O j l h E Q A A A A A A C A A A A A A A Q Z g A A A A E A A C A A A A C v A Q Z D v P a 1 G a r 1 i q o U 9 V M 9 a s 8 E w U f E t F y k 6 2 D u X D W Y R Q A A A A A O g A A A A A I A A C A A A A D x k F M T z 6 0 f y 1 X e C T S P v v n s w 8 y d z g G P 8 B 4 G g 7 8 p P y l i O 1 A A A A C d p q l H k V e T B t C Q I q m 0 d v 2 L q C i d q d 0 O A N a q O 6 K 4 5 6 t m A H 0 5 h i 4 b x 3 h a S X Z Z C K J a M V e p o w h X D E l 1 Y h x B T z s q x O D d k i s P + 4 u w x s I i C N p v y 6 W p J U A A A A C 2 E U V r x U x b t y e E C r 9 S 7 Q P J J h T I i D v x 3 6 V j G 3 r b 5 i N j / + i b 6 r s Z e d D M b 8 6 U A N x E k c w g C v 5 g U C 8 d 9 A I h j 2 7 z O b 2 y < / D a t a M a s h u p > 
</file>

<file path=customXml/item4.xml><?xml version="1.0" encoding="utf-8"?>
<p:properties xmlns:p="http://schemas.microsoft.com/office/2006/metadata/properties" xmlns:xsi="http://www.w3.org/2001/XMLSchema-instance" xmlns:pc="http://schemas.microsoft.com/office/infopath/2007/PartnerControls">
  <documentManagement>
    <MediaServiceKeyPoints xmlns="8bc38258-d037-4ec9-9877-f5454b57b4af" xsi:nil="true"/>
  </documentManagement>
</p:properties>
</file>

<file path=customXml/itemProps1.xml><?xml version="1.0" encoding="utf-8"?>
<ds:datastoreItem xmlns:ds="http://schemas.openxmlformats.org/officeDocument/2006/customXml" ds:itemID="{5D506B93-8D2D-4210-88DD-B109AB4EC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38258-d037-4ec9-9877-f5454b57b4af"/>
    <ds:schemaRef ds:uri="488e6ad8-3d57-45c6-987a-83a216e100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D6369F-E7E4-4C61-9F47-33FFE80F8E11}">
  <ds:schemaRefs>
    <ds:schemaRef ds:uri="http://schemas.microsoft.com/sharepoint/v3/contenttype/forms"/>
  </ds:schemaRefs>
</ds:datastoreItem>
</file>

<file path=customXml/itemProps3.xml><?xml version="1.0" encoding="utf-8"?>
<ds:datastoreItem xmlns:ds="http://schemas.openxmlformats.org/officeDocument/2006/customXml" ds:itemID="{8E0A0247-4C5A-4A33-A3C3-F59C504325EB}">
  <ds:schemaRefs>
    <ds:schemaRef ds:uri="http://schemas.microsoft.com/DataMashup"/>
  </ds:schemaRefs>
</ds:datastoreItem>
</file>

<file path=customXml/itemProps4.xml><?xml version="1.0" encoding="utf-8"?>
<ds:datastoreItem xmlns:ds="http://schemas.openxmlformats.org/officeDocument/2006/customXml" ds:itemID="{E4E4917D-B4E2-41EC-A344-CAB929C318ED}">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488e6ad8-3d57-45c6-987a-83a216e10055"/>
    <ds:schemaRef ds:uri="8bc38258-d037-4ec9-9877-f5454b57b4a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Inicio</vt:lpstr>
      <vt:lpstr>Tablero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2022-11-11T08:34:56Z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0x01010004E85C107ABC1D448BA57C4E46F0D237</vt:lpwstr>
  </property>
</Properties>
</file>